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ellisobrien/Downloads/"/>
    </mc:Choice>
  </mc:AlternateContent>
  <xr:revisionPtr revIDLastSave="0" documentId="13_ncr:1_{3CCE1BB0-DB31-4543-BAF4-CAE0AFC5C16F}" xr6:coauthVersionLast="47" xr6:coauthVersionMax="47" xr10:uidLastSave="{00000000-0000-0000-0000-000000000000}"/>
  <bookViews>
    <workbookView xWindow="30240" yWindow="500" windowWidth="68800" windowHeight="28300" activeTab="3" xr2:uid="{E54DE342-ADBA-4D1C-B5E1-5F114FF645F1}"/>
  </bookViews>
  <sheets>
    <sheet name="Non-Member Instructions" sheetId="5" r:id="rId1"/>
    <sheet name="Existing Member instructions" sheetId="4" r:id="rId2"/>
    <sheet name="BenchSEE Submission Form" sheetId="1" r:id="rId3"/>
    <sheet name="SERT Submission Form" sheetId="6" r:id="rId4"/>
  </sheets>
  <definedNames>
    <definedName name="_Hlk66795151" localSheetId="1">'Existing Member instructions'!$A$74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6" l="1"/>
  <c r="B32" i="1" l="1"/>
  <c r="B31" i="1"/>
  <c r="B30" i="1"/>
  <c r="B29" i="1"/>
  <c r="B28" i="1"/>
  <c r="B27" i="1"/>
  <c r="B26" i="1"/>
  <c r="B25" i="1"/>
  <c r="B24" i="1"/>
  <c r="B23" i="1"/>
  <c r="B22" i="1"/>
  <c r="B21" i="1"/>
  <c r="B20" i="1"/>
  <c r="B19" i="1"/>
  <c r="B18" i="1"/>
  <c r="B17" i="1"/>
  <c r="B16" i="1"/>
  <c r="B15" i="1"/>
  <c r="B14" i="1"/>
  <c r="B13" i="1"/>
  <c r="B12" i="1"/>
  <c r="B11" i="1"/>
  <c r="B10" i="1"/>
  <c r="B9" i="1"/>
  <c r="B8" i="1"/>
  <c r="B32" i="6"/>
  <c r="B31" i="6"/>
  <c r="B30" i="6"/>
  <c r="B29" i="6"/>
  <c r="B28" i="6"/>
  <c r="B27" i="6"/>
  <c r="B26" i="6"/>
  <c r="B25" i="6"/>
  <c r="B24" i="6"/>
  <c r="B23" i="6"/>
  <c r="B22" i="6"/>
  <c r="B21" i="6"/>
  <c r="B20" i="6"/>
  <c r="B19" i="6"/>
  <c r="B18" i="6"/>
  <c r="B17" i="6"/>
  <c r="B16" i="6"/>
  <c r="B15" i="6"/>
  <c r="B14" i="6"/>
  <c r="B13" i="6"/>
  <c r="B12" i="6"/>
  <c r="B11" i="6"/>
  <c r="B10" i="6"/>
  <c r="B9" i="6"/>
  <c r="B8" i="6"/>
</calcChain>
</file>

<file path=xl/sharedStrings.xml><?xml version="1.0" encoding="utf-8"?>
<sst xmlns="http://schemas.openxmlformats.org/spreadsheetml/2006/main" count="1586" uniqueCount="157">
  <si>
    <t>Select</t>
  </si>
  <si>
    <t>8 U</t>
  </si>
  <si>
    <t>7 U</t>
  </si>
  <si>
    <t>6 U</t>
  </si>
  <si>
    <t>5 U</t>
  </si>
  <si>
    <t>4 U</t>
  </si>
  <si>
    <t>3 U</t>
  </si>
  <si>
    <t>2 U</t>
  </si>
  <si>
    <t>Maximum Power</t>
  </si>
  <si>
    <t>1 U</t>
  </si>
  <si>
    <t>1/2 U</t>
  </si>
  <si>
    <t>Typical</t>
  </si>
  <si>
    <t>Resilient</t>
  </si>
  <si>
    <t>1/4 U</t>
  </si>
  <si>
    <t>Managed</t>
  </si>
  <si>
    <t>1/8 U</t>
  </si>
  <si>
    <t>Minimum Power</t>
  </si>
  <si>
    <t>Server Type</t>
  </si>
  <si>
    <t>Server Volume</t>
  </si>
  <si>
    <t>Configuration</t>
  </si>
  <si>
    <t>≥ 50 Gb/s</t>
  </si>
  <si>
    <t>= 1 Gb/s</t>
  </si>
  <si>
    <t>&lt; 1 Gb/s</t>
  </si>
  <si>
    <t>Asia Pacific</t>
  </si>
  <si>
    <t>China</t>
  </si>
  <si>
    <t>South America</t>
  </si>
  <si>
    <t>Number of external Network ports in configuration</t>
  </si>
  <si>
    <t>Power Supply Redundancy Mode</t>
  </si>
  <si>
    <t>Server Rack Volume (U)</t>
  </si>
  <si>
    <t>Form Factor</t>
  </si>
  <si>
    <t>Geographies server is shipped into</t>
  </si>
  <si>
    <t>Manual Configuration Information Entry</t>
  </si>
  <si>
    <t>Description of Requirement</t>
  </si>
  <si>
    <t>Server Family designation</t>
  </si>
  <si>
    <t>Form Factor / Category</t>
  </si>
  <si>
    <t>Form Factor is used to indicate specific server form factors or categories normally defined in regulatory implementations. Common designations of Rack, Tower, Blade and Muli-node are included in the drop down list.</t>
  </si>
  <si>
    <t xml:space="preserve">Column Name </t>
  </si>
  <si>
    <t>Japan</t>
  </si>
  <si>
    <t>European Union</t>
  </si>
  <si>
    <t>United States</t>
  </si>
  <si>
    <t>India</t>
  </si>
  <si>
    <t>South Korea</t>
  </si>
  <si>
    <t>Australia / New Zealand</t>
  </si>
  <si>
    <t>Low-End</t>
  </si>
  <si>
    <t>High-End</t>
  </si>
  <si>
    <t>Japan Top Runner</t>
  </si>
  <si>
    <t>China CNIS</t>
  </si>
  <si>
    <t>&gt; 1  Gb/s 
&lt; 10 Gb/s</t>
  </si>
  <si>
    <t>≥ 10 Gb/s 
 &lt; 25 Gb/s</t>
  </si>
  <si>
    <t>US Energy Star</t>
  </si>
  <si>
    <t>EU 
Lot 9</t>
  </si>
  <si>
    <t>Configuration Submitted for Compliance</t>
  </si>
  <si>
    <t>All Regions</t>
  </si>
  <si>
    <t>Link to 80 Plus PSU efficiency report</t>
  </si>
  <si>
    <t>PSU Efficiency
(ex: 0.75)</t>
  </si>
  <si>
    <t>Declared ASHRAE operating condition class</t>
  </si>
  <si>
    <t>Entry #</t>
  </si>
  <si>
    <t>Rated output Power level (W)</t>
  </si>
  <si>
    <t>Single / Multi Output</t>
  </si>
  <si>
    <t>Stand Alone</t>
  </si>
  <si>
    <t>High Temp Idle Power (W)</t>
  </si>
  <si>
    <t>Power Supply Information</t>
  </si>
  <si>
    <t>Valid Entry Indication</t>
  </si>
  <si>
    <t xml:space="preserve">Enter power supply efficiency as a fraction (ex: 0.85 for 85%) at the 10%, 20%, 50% and 100% rated load measurement points. </t>
  </si>
  <si>
    <t>Single / Multi-Output</t>
  </si>
  <si>
    <t>Enter the rated output power of the PSU used in the test.</t>
  </si>
  <si>
    <t>Yes</t>
  </si>
  <si>
    <t>No</t>
  </si>
  <si>
    <t>Rack</t>
  </si>
  <si>
    <t xml:space="preserve">The server Rack Volume indicated the standard rack units (U) required for the test configuration. </t>
  </si>
  <si>
    <t>Single</t>
  </si>
  <si>
    <t>A2</t>
  </si>
  <si>
    <t xml:space="preserve">When a product row is correctly filled in, the row cell in column B will change from False to green highlighted True.  </t>
  </si>
  <si>
    <t>≥ 25 Gb/s 
&lt; 50 Gb/s</t>
  </si>
  <si>
    <r>
      <t xml:space="preserve">Each Row represents a SERT test configuration. 
Data entries begin by either entering the source file name in column C or selecting the server family designation in column D. 
 Cells requiring selection from a drop down list will display a red </t>
    </r>
    <r>
      <rPr>
        <sz val="11"/>
        <color rgb="FFFF0000"/>
        <rFont val="Calibri"/>
        <family val="2"/>
        <scheme val="minor"/>
      </rPr>
      <t>Select</t>
    </r>
    <r>
      <rPr>
        <sz val="11"/>
        <rFont val="Calibri"/>
        <family val="2"/>
        <scheme val="minor"/>
      </rPr>
      <t>.
 Cells requireing text or numerical entires will be highlighted in Pink/Purple until a valid value is entered</t>
    </r>
  </si>
  <si>
    <r>
      <t>Configuration column is used to identify the specific configuraton and is used to map the test configuration to specific regulatory implementations that have multiple pre defined test sconfiguraitons. Select the appropriate configruation type from the drop down list. 
Definitions of configuration names can be found in</t>
    </r>
    <r>
      <rPr>
        <sz val="11"/>
        <rFont val="Calibri"/>
        <family val="2"/>
        <scheme val="minor"/>
      </rPr>
      <t xml:space="preserve"> ISO 21836 Section 7-8-3.</t>
    </r>
  </si>
  <si>
    <t xml:space="preserve">Sever type column primarily indicates whether the server is resilient or a standard manged server.  Most servers are defined as a managed server.  A resilient server has specific reliability, availability and serviceability (RAS) characteristics for the CPUs, server system, thermal and cooling management and PSUs that go beyond those capabilities found on a managed server (ENERGY STAR computer server requirements V3.0, Section 1.A.4)   </t>
  </si>
  <si>
    <t>Configuration Submitted for Compliance (Select no if no regulation is currently in place)</t>
  </si>
  <si>
    <t>Number of external Network ports in configuration 
(zero must be selected if no ports of given speed are present)</t>
  </si>
  <si>
    <t>Geographies/markets server is shipped into</t>
  </si>
  <si>
    <t>TheGreenGrid_Example_Typ_results.xml</t>
  </si>
  <si>
    <t>n+0</t>
  </si>
  <si>
    <t>80PlusLink.com</t>
  </si>
  <si>
    <t>Select Single or Multi to indicate if the PSU meets the single output or multi-output definitions of the indicated regulation or specifcation. This selection is required for either case listed in Link to 80 Plus… instructions above</t>
  </si>
  <si>
    <t xml:space="preserve">If configuraton was tested for Lot9 compliance, enter the Idle power at the upper boundary temperature of the declared operating class. This data field can optionally be entered for configuirations not tested for Lot9 compliance. </t>
  </si>
  <si>
    <t>Power Factor at 50% Rated Load</t>
  </si>
  <si>
    <t xml:space="preserve"> You’re done.  Thank you for your participation in this activity!</t>
  </si>
  <si>
    <t xml:space="preserve">   </t>
  </si>
  <si>
    <t>After you have entered the data, click ‘upload’.  You will see the page illustrated below.  The “Permission Denied message reflects that you are not able to view the folder in which your document has been stored.  As long as you see the “Successfully uploaded document” message indicated by the arrow, your file has been saved.</t>
  </si>
  <si>
    <r>
      <t>o</t>
    </r>
    <r>
      <rPr>
        <sz val="7"/>
        <color theme="1"/>
        <rFont val="Times New Roman"/>
        <family val="1"/>
      </rPr>
      <t xml:space="preserve">   </t>
    </r>
    <r>
      <rPr>
        <sz val="11"/>
        <color theme="1"/>
        <rFont val="Calibri"/>
        <family val="2"/>
        <scheme val="minor"/>
      </rPr>
      <t>Please use the following sequence for the file name:</t>
    </r>
  </si>
  <si>
    <r>
      <t>·</t>
    </r>
    <r>
      <rPr>
        <sz val="7"/>
        <color theme="1"/>
        <rFont val="Times New Roman"/>
        <family val="1"/>
      </rPr>
      <t xml:space="preserve">       </t>
    </r>
    <r>
      <rPr>
        <sz val="11"/>
        <color theme="1"/>
        <rFont val="Calibri"/>
        <family val="2"/>
        <scheme val="minor"/>
      </rPr>
      <t>You will see this page:</t>
    </r>
  </si>
  <si>
    <r>
      <t>·</t>
    </r>
    <r>
      <rPr>
        <sz val="7"/>
        <color theme="1"/>
        <rFont val="Times New Roman"/>
        <family val="1"/>
      </rPr>
      <t xml:space="preserve">       </t>
    </r>
    <r>
      <rPr>
        <sz val="11"/>
        <color theme="1"/>
        <rFont val="Calibri"/>
        <family val="2"/>
        <scheme val="minor"/>
      </rPr>
      <t>You are now a member of the group in the role of ‘Data provider.’  The Data provider role is much more restricted than the ‘workgroup member’ role that you have in other TGG work groups.</t>
    </r>
  </si>
  <si>
    <r>
      <t>·</t>
    </r>
    <r>
      <rPr>
        <sz val="7"/>
        <color theme="1"/>
        <rFont val="Times New Roman"/>
        <family val="1"/>
      </rPr>
      <t xml:space="preserve">       </t>
    </r>
    <r>
      <rPr>
        <sz val="11"/>
        <color theme="1"/>
        <rFont val="Calibri"/>
        <family val="2"/>
        <scheme val="minor"/>
      </rPr>
      <t>Click through the next screen to confirm joining.</t>
    </r>
  </si>
  <si>
    <t xml:space="preserve">Click the View Groups link to view the work groups list.  </t>
  </si>
  <si>
    <t>You’re done.  Thank you for your participation in this activity!</t>
  </si>
  <si>
    <t>After you have entered the data, click ‘upload’.  You will see the page illustrated below.  The “Permission Denied” message reflects that you are not able to view the folder in which your document has been stored.  As long as you see the “Successfully uploaded document” message indicated by the arrow, your file has been saved.</t>
  </si>
  <si>
    <r>
      <t>·</t>
    </r>
    <r>
      <rPr>
        <sz val="7"/>
        <color theme="1"/>
        <rFont val="Times New Roman"/>
        <family val="1"/>
      </rPr>
      <t xml:space="preserve">       </t>
    </r>
    <r>
      <rPr>
        <sz val="12"/>
        <color theme="1"/>
        <rFont val="Calibri"/>
        <family val="2"/>
        <scheme val="minor"/>
      </rPr>
      <t xml:space="preserve">You will see this page: </t>
    </r>
  </si>
  <si>
    <r>
      <t>·</t>
    </r>
    <r>
      <rPr>
        <sz val="7"/>
        <color theme="1"/>
        <rFont val="Times New Roman"/>
        <family val="1"/>
      </rPr>
      <t xml:space="preserve">       </t>
    </r>
    <r>
      <rPr>
        <sz val="12"/>
        <color theme="1"/>
        <rFont val="Calibri"/>
        <family val="2"/>
        <scheme val="minor"/>
      </rPr>
      <t>When you are ready to submit your data file return to the log-in page and log in.</t>
    </r>
  </si>
  <si>
    <r>
      <t>·</t>
    </r>
    <r>
      <rPr>
        <sz val="7"/>
        <color theme="1"/>
        <rFont val="Times New Roman"/>
        <family val="1"/>
      </rPr>
      <t xml:space="preserve">       </t>
    </r>
    <r>
      <rPr>
        <sz val="12"/>
        <color theme="1"/>
        <rFont val="Calibri"/>
        <family val="2"/>
        <scheme val="minor"/>
      </rPr>
      <t>A profile will be created, and you will receive an email.  Click the link in the message to create your password and confirm the registration.</t>
    </r>
  </si>
  <si>
    <r>
      <t xml:space="preserve">          ·</t>
    </r>
    <r>
      <rPr>
        <sz val="7"/>
        <color theme="1"/>
        <rFont val="Times New Roman"/>
        <family val="1"/>
      </rPr>
      <t xml:space="preserve">       </t>
    </r>
    <r>
      <rPr>
        <sz val="12"/>
        <color theme="1"/>
        <rFont val="Calibri"/>
        <family val="2"/>
        <scheme val="minor"/>
      </rPr>
      <t xml:space="preserve">On the page that pops up, fill in the basic information (red asterisked fields are required).  </t>
    </r>
    <r>
      <rPr>
        <u/>
        <sz val="12"/>
        <color theme="1"/>
        <rFont val="Calibri"/>
        <family val="2"/>
        <scheme val="minor"/>
      </rPr>
      <t>Make sure to select the ‘Holding company for Data Providers’</t>
    </r>
    <r>
      <rPr>
        <sz val="12"/>
        <color theme="1"/>
        <rFont val="Calibri"/>
        <family val="2"/>
        <scheme val="minor"/>
      </rPr>
      <t xml:space="preserve"> option from 
                    the ‘Company’ drop down menu.</t>
    </r>
  </si>
  <si>
    <t>Log In</t>
  </si>
  <si>
    <t>•        The first step is to register a profile.  Navigate to log-in page and click the Register Now button. See Log-in Link Below.</t>
  </si>
  <si>
    <t xml:space="preserve">To submit your data file, you will need to access The Green Grid’s secure collaborative workspace (Causeway platform).  </t>
  </si>
  <si>
    <r>
      <t xml:space="preserve">Instructions on this sheet are for users that </t>
    </r>
    <r>
      <rPr>
        <b/>
        <u/>
        <sz val="16"/>
        <color theme="1"/>
        <rFont val="Calibri"/>
        <family val="2"/>
        <scheme val="minor"/>
      </rPr>
      <t>are</t>
    </r>
    <r>
      <rPr>
        <b/>
        <sz val="16"/>
        <color theme="1"/>
        <rFont val="Calibri"/>
        <family val="2"/>
        <scheme val="minor"/>
      </rPr>
      <t xml:space="preserve"> members of The Green Grid.</t>
    </r>
  </si>
  <si>
    <r>
      <t xml:space="preserve">Instructions on this sheet are for users that </t>
    </r>
    <r>
      <rPr>
        <b/>
        <u/>
        <sz val="16"/>
        <color theme="1"/>
        <rFont val="Calibri"/>
        <family val="2"/>
        <scheme val="minor"/>
      </rPr>
      <t>are not</t>
    </r>
    <r>
      <rPr>
        <b/>
        <sz val="16"/>
        <color theme="1"/>
        <rFont val="Calibri"/>
        <family val="2"/>
        <scheme val="minor"/>
      </rPr>
      <t xml:space="preserve"> members of The Green Grid.</t>
    </r>
  </si>
  <si>
    <t>Instructions for using this form</t>
  </si>
  <si>
    <t xml:space="preserve">See Rows 36 to 52 for the description of the cells and instructions for filling in each field or group of fields.  </t>
  </si>
  <si>
    <t>Systems with multiple power supplies (PSUs) often have one or more of the PSUs operating as a a redundant PSU intended only for failover purposes. This is generally designated using an n+y nomenclature where:
     n = Total number of Power supplies in the system
     y = Number of Power supplies providing redundant operation
 Note:  Use the n+0 designatoin for any number of power supplies installed and No Power supplies operating as redundant PSU's</t>
  </si>
  <si>
    <t>UK</t>
  </si>
  <si>
    <t>Columns E through O are used to indicate which geographical regions the server is shipped into. This field allows for TGG/ITI to respond to government agencies requests to identify which of the servers in the data set are shipped into their region. 
User must select "Yes" for all regions OR Select "Yes" or "No" for each of the indicated regions. 
Selecting "Yes" for all regions will block out individual region selections as they are deemed to be set to yes.</t>
  </si>
  <si>
    <t>Columns Z through AE are used to indicate the number of external network ports of each nominal link rate avilable on the test configuation. This count should include all externally accessIble network ports and includes ports on motherboards and management controllers.  Selection is required for each column.</t>
  </si>
  <si>
    <t xml:space="preserve">Columns P through T are used to indicate if the submitted configuration is a configuration that was or s planned to be submitted to any of the indicated bodies in order to certify compliance to the regulation or specification. Select "Yes" if the configuration is used in this manner. Leave blank or select "No" if this is not the case. </t>
  </si>
  <si>
    <t>Columns AG through AJ</t>
  </si>
  <si>
    <t>User has two options for including PSU efficiency information. 
  A) Enter link to PSU efficiency report on 80 Plus or alternate website into column AF and enter Single/Multi-output into column AK
  B) Enter PSU efficiency data into columns  AE through AJ</t>
  </si>
  <si>
    <t>Revision A1</t>
  </si>
  <si>
    <t>TGGDataSubmit</t>
  </si>
  <si>
    <t>Each Row represents a BenchSee test configuration. 
Data entries begin by either entering the source file name in column C or selecting the server family designation in column D. 
 Cells requiring selection from a drop down list will display a red Select.
 Cells requireing text or numerical entires will be highlighted in Pink/Purple until a valid value is entered</t>
  </si>
  <si>
    <t>Thank you for participating in The Green Grid’s “BenchSee results evaluation” project.  Uploaded data is not accessible to anyone but the leader of the project (Jay Dietrich) and the staff of The Green Grid.   Before any data will be shared it will be anonymized and aggregated with other data that has been collected.</t>
  </si>
  <si>
    <t xml:space="preserve">The configuration type options are typ, max, min, SA (stand-alone) or other.  The typ, max and min types are the typical, maximum, and minimum configuration types required for ENERGY STAR, EU Lot 9, or Japan Energy Law data submissions.  Stand alone is for a BenchSee test performed on a single configuration or standalone product (allowed for ENERGY STAR and EU where a single configuration is registered), and other is for BenchSee data generated for non-regulatory purposes.  For the draft field please enter the date without spaces in the format &lt;ddMMMyy&gt; (eg. 07Feb21).  </t>
  </si>
  <si>
    <t xml:space="preserve">·       If you are not already a member of the BenchSee results submission group:  </t>
  </si>
  <si>
    <t>Locate the BenchSee results submission AWG and click the join button.</t>
  </si>
  <si>
    <t>·       Select the ‘BenchSee results submission’ link from the view groups list or from the usual pull-down list of your groups.</t>
  </si>
  <si>
    <t>Columns F through P are used to indicate which geographical regions the server is shipped into. This field allows for TGG/ITI to respond to government agencies requests to identify which of the servers in the data set are shipped into their region. 
User must select "Yes" for all regions OR Select "Yes" or "No" for each of the indicated regions. 
Selecting "Yes" for all regions will block out individual region selections as they are deemed to be set to yes.</t>
  </si>
  <si>
    <t>Columns AA through AF are used to indicate the number of external network ports of each nominal link rate avilable on the test configuation. This count should include all externally accessIble network ports and includes ports on motherboards and management controllers.  Selection is required for each column.</t>
  </si>
  <si>
    <t xml:space="preserve">Columns Q through U are used to indicate if the submitted configuration is a configuration that was or s planned to be submitted to any of the indicated bodies in order to certify compliance to the regulation or specification. Select "Yes" if the configuration is used in this manner. Leave blank or select "No" if this is not the case. </t>
  </si>
  <si>
    <t>User has two options for including PSU efficiency information. 
  A) Enter link to PSU efficiency report on 80 Plus or alternate website into column AG and enter Single/Multi-output into column AL
  B) Enter PSU efficiency data into columns  AF through AK</t>
  </si>
  <si>
    <t>Columns AH through AK</t>
  </si>
  <si>
    <t>Selecct the ASHRAE operating condition class of the server that was declared for Lot 9 if the server was submitted to ErP Lot9.
 If not a configruation submitted for Lot9 certification:  Select ASHRAE operating condition class either known or estimated. If no data available Select "Unknown".</t>
  </si>
  <si>
    <t xml:space="preserve">See Rows 36 to 53 for the description of the cells and instructions for filling in each field or group of fields.  </t>
  </si>
  <si>
    <t xml:space="preserve">This designation is used to indicate that multiple test configurations are part of the same server model or family. Each model or family should have a separate designation in this column. Leaving this column blank indicates this is a single configuration for a server. </t>
  </si>
  <si>
    <t>Uploading files to the SERT / BenchSee results submission group</t>
  </si>
  <si>
    <t>Adding data to The Green Grid’s SERT / BenchSee Results project</t>
  </si>
  <si>
    <t>Revision A2</t>
  </si>
  <si>
    <t>Row Reference of SERT Submission tab that is the SERT Results for this exact same configuration.</t>
  </si>
  <si>
    <t xml:space="preserve">If this configuration was tested with both BenchSee and SERT.
&gt; SERT data file should be submitted.
&gt; SERT Submission Form should be filled in for the SERT version of the file
&gt; In Column D above:  Enter the row number of the SERT submission form entry that corresponds to the SERT test results on this configuration </t>
  </si>
  <si>
    <t>BenchSEE Results</t>
  </si>
  <si>
    <t>SERT Results</t>
  </si>
  <si>
    <t>Entry # (Col A) of SERT Submission tab that is the SERT Results for this exact same configuration.</t>
  </si>
  <si>
    <t>BenchSEE Patches Applied 
(briefly describe)</t>
  </si>
  <si>
    <r>
      <rPr>
        <sz val="28"/>
        <color theme="1"/>
        <rFont val="Calibri (Body)"/>
      </rPr>
      <t>·  </t>
    </r>
    <r>
      <rPr>
        <sz val="11"/>
        <color theme="1"/>
        <rFont val="Calibri (Body)"/>
      </rPr>
      <t> </t>
    </r>
    <r>
      <rPr>
        <sz val="16"/>
        <color theme="1"/>
        <rFont val="Calibri (Body)"/>
      </rPr>
      <t>   </t>
    </r>
    <r>
      <rPr>
        <sz val="11"/>
        <color theme="1"/>
        <rFont val="Calibri (Body)"/>
      </rPr>
      <t xml:space="preserve"> Click the link to upload multiple files ( you will need to upload multiple files, including your data and the accompanying submission form).  You will not be able to revise or view your file once it is uploaded.</t>
    </r>
  </si>
  <si>
    <t>Additional Notes:</t>
  </si>
  <si>
    <t>· If you submit data that is incorrect or you would like to update please email: tgg-secretariat@thegreengrid.org</t>
  </si>
  <si>
    <t xml:space="preserve">· You will not be able access or edit data once you submit it. </t>
  </si>
  <si>
    <r>
      <t>o</t>
    </r>
    <r>
      <rPr>
        <sz val="7"/>
        <color theme="1"/>
        <rFont val="Times New Roman"/>
        <family val="1"/>
      </rPr>
      <t xml:space="preserve">   </t>
    </r>
    <r>
      <rPr>
        <sz val="11"/>
        <color theme="1"/>
        <rFont val="Calibri"/>
        <family val="2"/>
        <scheme val="minor"/>
      </rPr>
      <t>Please include the name of the data you would like to update.</t>
    </r>
  </si>
  <si>
    <t xml:space="preserve">&lt;Manufacturer name&gt;_&lt;installed CPUs&gt;_&lt;server model&gt;_&lt;CPU model&gt;_&lt;memory size (in GB)&gt;_&lt;family config&gt;_results.xml
</t>
  </si>
  <si>
    <t>BenchSEE_&lt;Manufacturer name&gt;_&lt;installed CPUs&gt;_&lt;server model&gt;_&lt;CPU model&gt;_&lt;memory size (in GB)&gt;_&lt;family config&gt;.html</t>
  </si>
  <si>
    <t xml:space="preserve">SERT* </t>
  </si>
  <si>
    <t xml:space="preserve">BenchSEE** </t>
  </si>
  <si>
    <t xml:space="preserve">*You can submit .html SERT data if .xml is not available: &lt;Manufacturer name&gt;_&lt;installed CPUs&gt;_&lt;server model&gt;_&lt;CPU model&gt;_&lt;memory size (in GB)&gt;_&lt;family config&gt;_results-details.html
</t>
  </si>
  <si>
    <t xml:space="preserve">**You can submit .csv BenchSEE data if .html is not available: BenchSEE_&lt;Manufacturer name&gt;_&lt;installed CPUs&gt;_&lt;server model&gt;_&lt;CPU model&gt;_&lt;memory size (in GB)&gt;_&lt;family config&gt;.html
</t>
  </si>
  <si>
    <t xml:space="preserve">**You can submit .csv BenchSEE data if .html is not available: BenchSEE_&lt;Manufacturer name&gt;_&lt;installed CPUs&gt;_&lt;server model&gt;_&lt;CPU model&gt;_&lt;memory size (in GB)&gt;_&lt;family config&gt;.csv 
</t>
  </si>
  <si>
    <t xml:space="preserve">Source File name: 
&lt;Manufacturer name&gt;_&lt;installed CPUs&gt;_&lt;server model&gt;_&lt;CPU model&gt;_&lt;memory size (in GB)&gt;_&lt;family config&gt;_results.xml
</t>
  </si>
  <si>
    <t xml:space="preserve">Source File name : 
&lt;Manufacturer name&gt;_&lt;installed CPUs&gt;_&lt;server model&gt;_&lt;CPU model&gt;_&lt;memory size (in GB)&gt;_&lt;family config&gt;_results.xml
</t>
  </si>
  <si>
    <t>Source File name: 
BenchSEE_&lt;Manufacturer name&gt;_&lt;installed CPUs&gt;_&lt;server model&gt;_&lt;CPU model&gt;_&lt;memory size (in GB)&gt;_&lt;family config&gt;.html</t>
  </si>
  <si>
    <t>The strongly prefered submission format for BenchSEE is the .html file.  
  If the .html file is not available then the .csv file can be used. 
  File name should consist of BenchSEE_manufacturer name_installed_CPUS_server model_CPU model_memory size_family  conifg ( .html or .csv).
  The configuration type should be Low-End, Typical, High-End, Single.</t>
  </si>
  <si>
    <r>
      <t xml:space="preserve">The .xml format is the strongly preffered submision format for SERT data. 
  If the results.xml file is not available then the </t>
    </r>
    <r>
      <rPr>
        <u/>
        <sz val="11"/>
        <rFont val="Calibri"/>
        <family val="2"/>
        <scheme val="minor"/>
      </rPr>
      <t>results-details.html</t>
    </r>
    <r>
      <rPr>
        <sz val="11"/>
        <rFont val="Calibri"/>
        <family val="2"/>
        <scheme val="minor"/>
      </rPr>
      <t xml:space="preserve"> file can be used. 
File name should consist of the manufacturer name_installed_CPUS_server model_CPU model_memory size_family  conifg(results.xml or _results-details.html).
The configuration type should be Low-End, Typical, High-End, Single.</t>
    </r>
  </si>
  <si>
    <t>Reference System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</si>
</sst>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1"/>
      <name val="Calibri"/>
      <family val="2"/>
      <scheme val="minor"/>
    </font>
    <font>
      <sz val="10"/>
      <color theme="1"/>
      <name val="Arial"/>
      <family val="2"/>
    </font>
    <font>
      <b/>
      <sz val="10"/>
      <name val="Arial"/>
      <family val="2"/>
    </font>
    <font>
      <b/>
      <sz val="12"/>
      <color theme="1"/>
      <name val="Calibri"/>
      <family val="2"/>
      <scheme val="minor"/>
    </font>
    <font>
      <b/>
      <sz val="14"/>
      <color theme="1"/>
      <name val="Calibri"/>
      <family val="2"/>
      <scheme val="minor"/>
    </font>
    <font>
      <sz val="11"/>
      <name val="Calibri"/>
      <family val="2"/>
      <scheme val="minor"/>
    </font>
    <font>
      <b/>
      <sz val="11"/>
      <color theme="1"/>
      <name val="Calibri"/>
      <family val="2"/>
      <scheme val="minor"/>
    </font>
    <font>
      <sz val="16"/>
      <color theme="1"/>
      <name val="Calibri"/>
      <family val="2"/>
      <scheme val="minor"/>
    </font>
    <font>
      <sz val="11"/>
      <color rgb="FFFF0000"/>
      <name val="Calibri"/>
      <family val="2"/>
      <scheme val="minor"/>
    </font>
    <font>
      <b/>
      <sz val="11"/>
      <name val="Calibri"/>
      <family val="2"/>
      <scheme val="minor"/>
    </font>
    <font>
      <b/>
      <sz val="12"/>
      <name val="Calibri"/>
      <family val="2"/>
      <scheme val="minor"/>
    </font>
    <font>
      <u/>
      <sz val="11"/>
      <color theme="10"/>
      <name val="Calibri"/>
      <family val="2"/>
      <scheme val="minor"/>
    </font>
    <font>
      <sz val="11"/>
      <color theme="1"/>
      <name val="Courier New"/>
      <family val="3"/>
    </font>
    <font>
      <sz val="7"/>
      <color theme="1"/>
      <name val="Times New Roman"/>
      <family val="1"/>
    </font>
    <font>
      <sz val="11"/>
      <color theme="1"/>
      <name val="Symbol"/>
      <family val="1"/>
      <charset val="2"/>
    </font>
    <font>
      <sz val="18"/>
      <color theme="1"/>
      <name val="Calibri"/>
      <family val="2"/>
      <scheme val="minor"/>
    </font>
    <font>
      <sz val="12"/>
      <color theme="1"/>
      <name val="Calibri"/>
      <family val="2"/>
      <scheme val="minor"/>
    </font>
    <font>
      <sz val="12"/>
      <color theme="1"/>
      <name val="Symbol"/>
      <family val="1"/>
      <charset val="2"/>
    </font>
    <font>
      <u/>
      <sz val="12"/>
      <color theme="1"/>
      <name val="Calibri"/>
      <family val="2"/>
      <scheme val="minor"/>
    </font>
    <font>
      <sz val="16"/>
      <color rgb="FF2F5496"/>
      <name val="Calibri Light"/>
      <family val="2"/>
    </font>
    <font>
      <b/>
      <sz val="16"/>
      <color theme="1"/>
      <name val="Calibri"/>
      <family val="2"/>
      <scheme val="minor"/>
    </font>
    <font>
      <b/>
      <u/>
      <sz val="16"/>
      <color theme="1"/>
      <name val="Calibri"/>
      <family val="2"/>
      <scheme val="minor"/>
    </font>
    <font>
      <u/>
      <sz val="11"/>
      <name val="Calibri"/>
      <family val="2"/>
      <scheme val="minor"/>
    </font>
    <font>
      <b/>
      <sz val="36"/>
      <color theme="1"/>
      <name val="Calibri"/>
      <family val="2"/>
      <scheme val="minor"/>
    </font>
    <font>
      <sz val="16"/>
      <color theme="1"/>
      <name val="Calibri (Body)"/>
    </font>
    <font>
      <sz val="11"/>
      <color theme="1"/>
      <name val="Calibri (Body)"/>
    </font>
    <font>
      <sz val="28"/>
      <color theme="1"/>
      <name val="Calibri (Body)"/>
    </font>
  </fonts>
  <fills count="8">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auto="1"/>
      </left>
      <right style="medium">
        <color auto="1"/>
      </right>
      <top/>
      <bottom style="medium">
        <color auto="1"/>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2" fillId="0" borderId="0"/>
    <xf numFmtId="0" fontId="12" fillId="0" borderId="0" applyNumberFormat="0" applyFill="0" applyBorder="0" applyAlignment="0" applyProtection="0"/>
  </cellStyleXfs>
  <cellXfs count="129">
    <xf numFmtId="0" fontId="0" fillId="0" borderId="0" xfId="0"/>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8" xfId="0" applyBorder="1"/>
    <xf numFmtId="0" fontId="0" fillId="0" borderId="9" xfId="0" applyBorder="1"/>
    <xf numFmtId="0" fontId="2" fillId="0" borderId="0" xfId="1" applyAlignment="1">
      <alignment horizontal="center"/>
    </xf>
    <xf numFmtId="0" fontId="0" fillId="2" borderId="10" xfId="0" applyFill="1" applyBorder="1" applyAlignment="1" applyProtection="1">
      <alignment horizontal="center" vertical="center"/>
      <protection locked="0"/>
    </xf>
    <xf numFmtId="0" fontId="0" fillId="3" borderId="4" xfId="0"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 xfId="1" quotePrefix="1" applyFont="1" applyFill="1" applyBorder="1" applyAlignment="1">
      <alignment horizontal="center" vertical="center" wrapText="1"/>
    </xf>
    <xf numFmtId="0" fontId="3" fillId="2" borderId="11" xfId="1" applyFont="1" applyFill="1" applyBorder="1" applyAlignment="1">
      <alignment horizontal="center" vertical="center" wrapText="1"/>
    </xf>
    <xf numFmtId="0" fontId="0" fillId="0" borderId="0" xfId="0" applyAlignment="1">
      <alignment wrapText="1"/>
    </xf>
    <xf numFmtId="0" fontId="4" fillId="2" borderId="21" xfId="0" applyFont="1" applyFill="1" applyBorder="1" applyAlignment="1">
      <alignment horizontal="center" vertical="center"/>
    </xf>
    <xf numFmtId="0" fontId="3" fillId="2" borderId="4"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2" borderId="3" xfId="1" applyFont="1" applyFill="1" applyBorder="1" applyAlignment="1">
      <alignment horizontal="center" vertical="center" wrapText="1"/>
    </xf>
    <xf numFmtId="9" fontId="7" fillId="2" borderId="32" xfId="0" applyNumberFormat="1" applyFont="1" applyFill="1" applyBorder="1" applyAlignment="1">
      <alignment horizontal="center" vertical="center"/>
    </xf>
    <xf numFmtId="9" fontId="7" fillId="2" borderId="33" xfId="0" applyNumberFormat="1" applyFont="1" applyFill="1" applyBorder="1" applyAlignment="1">
      <alignment horizontal="center" vertical="center"/>
    </xf>
    <xf numFmtId="9" fontId="7" fillId="2" borderId="34" xfId="0" applyNumberFormat="1"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0" fillId="5" borderId="26"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1" fontId="0" fillId="0" borderId="0" xfId="0" applyNumberFormat="1"/>
    <xf numFmtId="0" fontId="8" fillId="0" borderId="0" xfId="0" applyFont="1"/>
    <xf numFmtId="0" fontId="6" fillId="5" borderId="5" xfId="0" applyFont="1" applyFill="1" applyBorder="1" applyAlignment="1" applyProtection="1">
      <alignment horizontal="center" vertical="center"/>
      <protection locked="0"/>
    </xf>
    <xf numFmtId="0" fontId="0" fillId="0" borderId="7" xfId="0" applyBorder="1" applyAlignment="1">
      <alignment vertical="center" wrapText="1"/>
    </xf>
    <xf numFmtId="0" fontId="0" fillId="0" borderId="24" xfId="0" applyBorder="1" applyAlignment="1">
      <alignmen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 fillId="0" borderId="0" xfId="0" applyFont="1"/>
    <xf numFmtId="0" fontId="6" fillId="5" borderId="4" xfId="0"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6" fillId="0" borderId="24" xfId="0" applyFont="1" applyBorder="1" applyAlignment="1">
      <alignment vertical="center" wrapText="1"/>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left" vertical="center" indent="4"/>
    </xf>
    <xf numFmtId="0" fontId="0" fillId="0" borderId="0" xfId="0" applyAlignment="1">
      <alignment horizontal="left" vertical="center" indent="9"/>
    </xf>
    <xf numFmtId="0" fontId="13" fillId="0" borderId="0" xfId="0" applyFont="1" applyAlignment="1">
      <alignment horizontal="left" vertical="center" indent="9"/>
    </xf>
    <xf numFmtId="0" fontId="15" fillId="0" borderId="0" xfId="0" applyFont="1" applyAlignment="1">
      <alignment horizontal="left" vertical="center" indent="4"/>
    </xf>
    <xf numFmtId="0" fontId="16" fillId="0" borderId="0" xfId="0" applyFont="1" applyAlignment="1">
      <alignment vertical="center"/>
    </xf>
    <xf numFmtId="0" fontId="18" fillId="0" borderId="0" xfId="0" applyFont="1" applyAlignment="1">
      <alignment horizontal="left" vertical="center" indent="4"/>
    </xf>
    <xf numFmtId="0" fontId="12" fillId="0" borderId="0" xfId="2"/>
    <xf numFmtId="0" fontId="12" fillId="0" borderId="0" xfId="2" applyAlignment="1">
      <alignment horizontal="left" vertical="center" indent="4"/>
    </xf>
    <xf numFmtId="0" fontId="20" fillId="0" borderId="0" xfId="0" applyFont="1" applyAlignment="1">
      <alignment horizontal="left" vertical="center" indent="1"/>
    </xf>
    <xf numFmtId="0" fontId="17" fillId="0" borderId="0" xfId="0" applyFont="1" applyAlignment="1">
      <alignment horizontal="left" vertical="center" indent="1"/>
    </xf>
    <xf numFmtId="0" fontId="0" fillId="0" borderId="0" xfId="0" applyAlignment="1">
      <alignment horizontal="left" vertical="center" indent="1"/>
    </xf>
    <xf numFmtId="0" fontId="0" fillId="0" borderId="0" xfId="0" applyAlignment="1">
      <alignment horizontal="left" indent="1"/>
    </xf>
    <xf numFmtId="0" fontId="21" fillId="0" borderId="0" xfId="0" applyFont="1"/>
    <xf numFmtId="0" fontId="10" fillId="0" borderId="0" xfId="0" applyFont="1" applyAlignment="1">
      <alignment horizontal="left"/>
    </xf>
    <xf numFmtId="0" fontId="7" fillId="0" borderId="26" xfId="0" applyFont="1" applyBorder="1" applyAlignment="1" applyProtection="1">
      <alignment horizontal="center" vertical="center"/>
      <protection locked="0"/>
    </xf>
    <xf numFmtId="0" fontId="0" fillId="0" borderId="10" xfId="0" applyBorder="1" applyAlignment="1">
      <alignment vertical="center" wrapText="1"/>
    </xf>
    <xf numFmtId="9" fontId="0" fillId="5" borderId="4" xfId="0" applyNumberFormat="1" applyFill="1" applyBorder="1" applyAlignment="1" applyProtection="1">
      <alignment horizontal="center" vertical="center" wrapText="1"/>
      <protection locked="0"/>
    </xf>
    <xf numFmtId="9" fontId="0" fillId="5" borderId="4" xfId="0" applyNumberFormat="1" applyFill="1" applyBorder="1" applyAlignment="1" applyProtection="1">
      <alignment horizontal="center" vertical="center"/>
      <protection locked="0"/>
    </xf>
    <xf numFmtId="4" fontId="0" fillId="5" borderId="4" xfId="0" applyNumberFormat="1" applyFill="1" applyBorder="1" applyAlignment="1" applyProtection="1">
      <alignment horizontal="center" vertical="center"/>
      <protection locked="0"/>
    </xf>
    <xf numFmtId="3" fontId="0" fillId="5" borderId="4"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0" borderId="4" xfId="0" applyBorder="1" applyAlignment="1" applyProtection="1">
      <alignment horizontal="left" wrapText="1"/>
      <protection locked="0"/>
    </xf>
    <xf numFmtId="0" fontId="26" fillId="0" borderId="0" xfId="0" applyFont="1" applyAlignment="1">
      <alignment horizontal="left" vertical="center" indent="4"/>
    </xf>
    <xf numFmtId="0" fontId="7" fillId="0" borderId="0" xfId="0" applyFont="1"/>
    <xf numFmtId="0" fontId="2" fillId="7" borderId="0" xfId="0" applyFont="1" applyFill="1"/>
    <xf numFmtId="0" fontId="0" fillId="7" borderId="0" xfId="0" applyFill="1"/>
    <xf numFmtId="0" fontId="17" fillId="0" borderId="0" xfId="0" applyFont="1" applyAlignment="1">
      <alignment horizontal="left" vertical="center" wrapText="1" indent="1"/>
    </xf>
    <xf numFmtId="0" fontId="18" fillId="0" borderId="0" xfId="0" applyFont="1" applyAlignment="1">
      <alignment horizontal="left" vertical="center" wrapText="1"/>
    </xf>
    <xf numFmtId="0" fontId="0" fillId="0" borderId="0" xfId="0" applyAlignment="1">
      <alignment horizontal="left" vertical="center" wrapText="1" indent="2"/>
    </xf>
    <xf numFmtId="0" fontId="0" fillId="0" borderId="0" xfId="0" applyAlignment="1">
      <alignment horizontal="left" vertical="center" wrapText="1" indent="1"/>
    </xf>
    <xf numFmtId="0" fontId="0" fillId="0" borderId="0" xfId="0" applyAlignment="1">
      <alignment horizontal="left" vertical="center" wrapText="1"/>
    </xf>
    <xf numFmtId="0" fontId="0" fillId="0" borderId="0" xfId="0" applyAlignment="1">
      <alignment horizontal="center" vertical="center" wrapText="1"/>
    </xf>
    <xf numFmtId="0" fontId="4" fillId="2" borderId="2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0" fillId="0" borderId="0" xfId="0" applyFont="1" applyAlignment="1">
      <alignment horizontal="left" indent="2"/>
    </xf>
    <xf numFmtId="0" fontId="6" fillId="0" borderId="0" xfId="0" applyFont="1" applyAlignment="1">
      <alignment horizontal="left" indent="2"/>
    </xf>
    <xf numFmtId="0" fontId="7" fillId="2" borderId="7"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4" fillId="2" borderId="9" xfId="0"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5" fillId="2" borderId="5" xfId="0" applyFont="1" applyFill="1" applyBorder="1" applyAlignment="1">
      <alignment horizontal="center" wrapText="1"/>
    </xf>
    <xf numFmtId="0" fontId="5" fillId="2" borderId="19" xfId="0" applyFont="1" applyFill="1" applyBorder="1" applyAlignment="1">
      <alignment horizontal="center" wrapText="1"/>
    </xf>
    <xf numFmtId="0" fontId="5" fillId="2" borderId="18" xfId="0" applyFont="1" applyFill="1" applyBorder="1" applyAlignment="1">
      <alignment horizontal="center" wrapText="1"/>
    </xf>
    <xf numFmtId="0" fontId="3" fillId="2" borderId="5"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24" fillId="0" borderId="5"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6" fillId="0" borderId="0" xfId="0" applyFont="1" applyAlignment="1">
      <alignment horizontal="left" vertical="center" wrapText="1" indent="2"/>
    </xf>
    <xf numFmtId="0" fontId="3" fillId="2" borderId="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9" xfId="1" applyFont="1" applyFill="1" applyBorder="1" applyAlignment="1">
      <alignment horizontal="left" vertical="center" wrapText="1" indent="1"/>
    </xf>
    <xf numFmtId="0" fontId="3" fillId="2" borderId="30" xfId="1" applyFont="1" applyFill="1" applyBorder="1" applyAlignment="1">
      <alignment horizontal="left" vertical="center" wrapText="1" indent="1"/>
    </xf>
    <xf numFmtId="0" fontId="3" fillId="2" borderId="7"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5" fillId="2" borderId="5"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alignment horizontal="center"/>
    </xf>
    <xf numFmtId="0" fontId="11" fillId="2" borderId="15" xfId="0" applyFont="1" applyFill="1" applyBorder="1" applyAlignment="1">
      <alignment horizontal="center" vertical="center" wrapText="1"/>
    </xf>
    <xf numFmtId="0" fontId="0" fillId="0" borderId="20" xfId="0"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wrapText="1"/>
    </xf>
    <xf numFmtId="0" fontId="4" fillId="2" borderId="22" xfId="0" applyFont="1" applyFill="1" applyBorder="1" applyAlignment="1">
      <alignment horizontal="center"/>
    </xf>
    <xf numFmtId="0" fontId="4" fillId="2" borderId="23" xfId="0" applyFont="1" applyFill="1" applyBorder="1" applyAlignment="1">
      <alignment horizontal="center"/>
    </xf>
    <xf numFmtId="0" fontId="3" fillId="2" borderId="17"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6" fillId="0" borderId="20" xfId="0" applyFont="1" applyBorder="1" applyAlignment="1">
      <alignment horizontal="left" vertical="center" wrapText="1"/>
    </xf>
    <xf numFmtId="0" fontId="6" fillId="0" borderId="25"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3" fillId="4" borderId="5" xfId="1" applyFont="1" applyFill="1" applyBorder="1" applyAlignment="1">
      <alignment horizontal="center" vertical="center" wrapText="1"/>
    </xf>
    <xf numFmtId="0" fontId="3" fillId="4" borderId="19" xfId="1" applyFont="1" applyFill="1" applyBorder="1" applyAlignment="1">
      <alignment horizontal="center" vertical="center" wrapText="1"/>
    </xf>
    <xf numFmtId="0" fontId="3" fillId="4" borderId="18" xfId="1" applyFont="1" applyFill="1" applyBorder="1" applyAlignment="1">
      <alignment horizontal="center" vertical="center" wrapText="1"/>
    </xf>
    <xf numFmtId="0" fontId="5" fillId="2" borderId="0" xfId="0" applyFont="1" applyFill="1" applyBorder="1" applyAlignment="1">
      <alignment horizontal="center" wrapText="1"/>
    </xf>
  </cellXfs>
  <cellStyles count="3">
    <cellStyle name="Hyperlink" xfId="2" builtinId="8"/>
    <cellStyle name="Normal" xfId="0" builtinId="0"/>
    <cellStyle name="Normal 2 3" xfId="1" xr:uid="{DD75F511-9F09-4568-9DDC-467D1376FAFA}"/>
  </cellStyles>
  <dxfs count="3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14996795556505021"/>
      </font>
      <fill>
        <patternFill patternType="lightHorizontal">
          <fgColor theme="1"/>
        </patternFill>
      </fill>
    </dxf>
    <dxf>
      <fill>
        <patternFill>
          <bgColor rgb="FFFFCCFF"/>
        </patternFill>
      </fill>
    </dxf>
    <dxf>
      <font>
        <color theme="0" tint="-0.14996795556505021"/>
      </font>
      <fill>
        <patternFill patternType="lightHorizontal">
          <fgColor theme="1"/>
        </patternFill>
      </fill>
    </dxf>
    <dxf>
      <font>
        <color rgb="FFFF0000"/>
      </font>
    </dxf>
    <dxf>
      <font>
        <color rgb="FFFF0000"/>
      </font>
    </dxf>
    <dxf>
      <fill>
        <patternFill>
          <bgColor rgb="FFFFCCFF"/>
        </patternFill>
      </fill>
    </dxf>
    <dxf>
      <fill>
        <patternFill>
          <bgColor rgb="FFFFCCFF"/>
        </patternFill>
      </fill>
    </dxf>
    <dxf>
      <font>
        <color theme="0"/>
      </font>
      <fill>
        <patternFill>
          <bgColor theme="0"/>
        </patternFill>
      </fill>
    </dxf>
    <dxf>
      <font>
        <color theme="0"/>
      </font>
      <fill>
        <patternFill>
          <bgColor theme="0"/>
        </patternFill>
      </fill>
    </dxf>
    <dxf>
      <fill>
        <patternFill>
          <bgColor rgb="FFFFCCFF"/>
        </patternFill>
      </fill>
    </dxf>
    <dxf>
      <font>
        <color theme="0"/>
      </font>
      <fill>
        <patternFill>
          <bgColor rgb="FF00B050"/>
        </patternFill>
      </fill>
    </dxf>
    <dxf>
      <font>
        <color rgb="FFFF0000"/>
      </font>
    </dxf>
    <dxf>
      <fill>
        <patternFill>
          <bgColor rgb="FFFFCCFF"/>
        </patternFill>
      </fill>
    </dxf>
    <dxf>
      <fill>
        <patternFill>
          <bgColor rgb="FFFFCCFF"/>
        </patternFill>
      </fill>
    </dxf>
    <dxf>
      <fill>
        <patternFill>
          <bgColor rgb="FFFFCCFF"/>
        </patternFill>
      </fill>
    </dxf>
    <dxf>
      <font>
        <color rgb="FFFF0000"/>
      </font>
    </dxf>
    <dxf>
      <fill>
        <patternFill>
          <bgColor rgb="FFFFCCFF"/>
        </patternFill>
      </fill>
    </dxf>
    <dxf>
      <fill>
        <patternFill>
          <bgColor rgb="FFFFCCFF"/>
        </patternFill>
      </fill>
    </dxf>
    <dxf>
      <fill>
        <patternFill>
          <bgColor rgb="FFFFCCFF"/>
        </patternFill>
      </fill>
    </dxf>
    <dxf>
      <font>
        <color theme="0" tint="-0.14996795556505021"/>
      </font>
      <fill>
        <patternFill patternType="lightHorizontal">
          <fgColor theme="1"/>
        </patternFill>
      </fill>
    </dxf>
    <dxf>
      <font>
        <color rgb="FFFF0000"/>
      </font>
    </dxf>
    <dxf>
      <fill>
        <patternFill>
          <bgColor rgb="FFFFCCFF"/>
        </patternFill>
      </fill>
    </dxf>
    <dxf>
      <font>
        <color theme="0"/>
      </font>
      <fill>
        <patternFill>
          <bgColor theme="0"/>
        </patternFill>
      </fill>
    </dxf>
    <dxf>
      <fill>
        <patternFill>
          <bgColor rgb="FFFFCCFF"/>
        </patternFill>
      </fill>
    </dxf>
    <dxf>
      <font>
        <color theme="0"/>
      </font>
      <fill>
        <patternFill>
          <bgColor rgb="FF00B050"/>
        </patternFill>
      </fill>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19050</xdr:rowOff>
    </xdr:from>
    <xdr:to>
      <xdr:col>9</xdr:col>
      <xdr:colOff>476250</xdr:colOff>
      <xdr:row>18</xdr:row>
      <xdr:rowOff>177800</xdr:rowOff>
    </xdr:to>
    <xdr:pic>
      <xdr:nvPicPr>
        <xdr:cNvPr id="2" name="Picture 7" descr="Graphical user interface, text, application, email&#10;&#10;Description automatically generated">
          <a:extLst>
            <a:ext uri="{FF2B5EF4-FFF2-40B4-BE49-F238E27FC236}">
              <a16:creationId xmlns:a16="http://schemas.microsoft.com/office/drawing/2014/main" id="{BBBF2E28-38A0-451F-A90D-D40989CD8F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676400"/>
          <a:ext cx="5353050" cy="163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xdr:colOff>
      <xdr:row>21</xdr:row>
      <xdr:rowOff>88900</xdr:rowOff>
    </xdr:from>
    <xdr:to>
      <xdr:col>8</xdr:col>
      <xdr:colOff>95250</xdr:colOff>
      <xdr:row>35</xdr:row>
      <xdr:rowOff>152400</xdr:rowOff>
    </xdr:to>
    <xdr:pic>
      <xdr:nvPicPr>
        <xdr:cNvPr id="3" name="Picture 1" descr="Graphical user interface, text, application, email&#10;&#10;Description automatically generated">
          <a:extLst>
            <a:ext uri="{FF2B5EF4-FFF2-40B4-BE49-F238E27FC236}">
              <a16:creationId xmlns:a16="http://schemas.microsoft.com/office/drawing/2014/main" id="{BF353DBD-629D-486D-89AC-A5AB5298AB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0" y="3771900"/>
          <a:ext cx="4337050" cy="264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69</xdr:row>
      <xdr:rowOff>63500</xdr:rowOff>
    </xdr:from>
    <xdr:to>
      <xdr:col>10</xdr:col>
      <xdr:colOff>228600</xdr:colOff>
      <xdr:row>81</xdr:row>
      <xdr:rowOff>44450</xdr:rowOff>
    </xdr:to>
    <xdr:pic>
      <xdr:nvPicPr>
        <xdr:cNvPr id="5" name="Picture 3" descr="Graphical user interface, application&#10;&#10;Description automatically generated">
          <a:extLst>
            <a:ext uri="{FF2B5EF4-FFF2-40B4-BE49-F238E27FC236}">
              <a16:creationId xmlns:a16="http://schemas.microsoft.com/office/drawing/2014/main" id="{4FC36C54-4615-4E5D-B11C-713C084D4CC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0" y="13417550"/>
          <a:ext cx="5943600"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254000</xdr:colOff>
      <xdr:row>42</xdr:row>
      <xdr:rowOff>25400</xdr:rowOff>
    </xdr:from>
    <xdr:to>
      <xdr:col>9</xdr:col>
      <xdr:colOff>119993</xdr:colOff>
      <xdr:row>57</xdr:row>
      <xdr:rowOff>76200</xdr:rowOff>
    </xdr:to>
    <xdr:pic>
      <xdr:nvPicPr>
        <xdr:cNvPr id="4" name="Picture 3">
          <a:extLst>
            <a:ext uri="{FF2B5EF4-FFF2-40B4-BE49-F238E27FC236}">
              <a16:creationId xmlns:a16="http://schemas.microsoft.com/office/drawing/2014/main" id="{0C401C73-0847-7C4C-B390-1A4F1224DF95}"/>
            </a:ext>
          </a:extLst>
        </xdr:cNvPr>
        <xdr:cNvPicPr>
          <a:picLocks noChangeAspect="1"/>
        </xdr:cNvPicPr>
      </xdr:nvPicPr>
      <xdr:blipFill>
        <a:blip xmlns:r="http://schemas.openxmlformats.org/officeDocument/2006/relationships" r:embed="rId4"/>
        <a:stretch>
          <a:fillRect/>
        </a:stretch>
      </xdr:blipFill>
      <xdr:spPr>
        <a:xfrm>
          <a:off x="254000" y="8648700"/>
          <a:ext cx="5923893" cy="308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577850</xdr:colOff>
      <xdr:row>6</xdr:row>
      <xdr:rowOff>177800</xdr:rowOff>
    </xdr:from>
    <xdr:to>
      <xdr:col>9</xdr:col>
      <xdr:colOff>209550</xdr:colOff>
      <xdr:row>21</xdr:row>
      <xdr:rowOff>63500</xdr:rowOff>
    </xdr:to>
    <xdr:pic>
      <xdr:nvPicPr>
        <xdr:cNvPr id="2" name="Picture 1" descr="Text&#10;&#10;Description automatically generated">
          <a:extLst>
            <a:ext uri="{FF2B5EF4-FFF2-40B4-BE49-F238E27FC236}">
              <a16:creationId xmlns:a16="http://schemas.microsoft.com/office/drawing/2014/main" id="{F8053BAF-5D25-4265-90FF-BBB501641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 y="1098550"/>
          <a:ext cx="5118100"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6350</xdr:colOff>
      <xdr:row>24</xdr:row>
      <xdr:rowOff>95250</xdr:rowOff>
    </xdr:from>
    <xdr:to>
      <xdr:col>10</xdr:col>
      <xdr:colOff>457200</xdr:colOff>
      <xdr:row>28</xdr:row>
      <xdr:rowOff>76200</xdr:rowOff>
    </xdr:to>
    <xdr:pic>
      <xdr:nvPicPr>
        <xdr:cNvPr id="3" name="Picture 4">
          <a:extLst>
            <a:ext uri="{FF2B5EF4-FFF2-40B4-BE49-F238E27FC236}">
              <a16:creationId xmlns:a16="http://schemas.microsoft.com/office/drawing/2014/main" id="{8B6AF3F8-7719-44FB-92E0-67730EF11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 y="4330700"/>
          <a:ext cx="5937250"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565150</xdr:colOff>
      <xdr:row>30</xdr:row>
      <xdr:rowOff>82550</xdr:rowOff>
    </xdr:from>
    <xdr:to>
      <xdr:col>6</xdr:col>
      <xdr:colOff>476250</xdr:colOff>
      <xdr:row>36</xdr:row>
      <xdr:rowOff>31750</xdr:rowOff>
    </xdr:to>
    <xdr:pic>
      <xdr:nvPicPr>
        <xdr:cNvPr id="4" name="Picture 5" descr="Graphical user interface, text, application, email&#10;&#10;Description automatically generated">
          <a:extLst>
            <a:ext uri="{FF2B5EF4-FFF2-40B4-BE49-F238E27FC236}">
              <a16:creationId xmlns:a16="http://schemas.microsoft.com/office/drawing/2014/main" id="{69262036-4942-4E20-ABB4-F144B36A74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5150" y="5422900"/>
          <a:ext cx="3568700" cy="105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577850</xdr:colOff>
      <xdr:row>39</xdr:row>
      <xdr:rowOff>135304</xdr:rowOff>
    </xdr:from>
    <xdr:to>
      <xdr:col>10</xdr:col>
      <xdr:colOff>419100</xdr:colOff>
      <xdr:row>45</xdr:row>
      <xdr:rowOff>84504</xdr:rowOff>
    </xdr:to>
    <xdr:pic>
      <xdr:nvPicPr>
        <xdr:cNvPr id="5" name="Picture 6" descr="Graphical user interface, application&#10;&#10;Description automatically generated">
          <a:extLst>
            <a:ext uri="{FF2B5EF4-FFF2-40B4-BE49-F238E27FC236}">
              <a16:creationId xmlns:a16="http://schemas.microsoft.com/office/drawing/2014/main" id="{A6E89C4A-DB7B-40EA-AC82-49214F621F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7850" y="7569689"/>
          <a:ext cx="5947019" cy="106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196850</xdr:colOff>
      <xdr:row>75</xdr:row>
      <xdr:rowOff>57150</xdr:rowOff>
    </xdr:from>
    <xdr:to>
      <xdr:col>10</xdr:col>
      <xdr:colOff>44450</xdr:colOff>
      <xdr:row>87</xdr:row>
      <xdr:rowOff>38100</xdr:rowOff>
    </xdr:to>
    <xdr:pic>
      <xdr:nvPicPr>
        <xdr:cNvPr id="7" name="Picture 7" descr="Graphical user interface, application&#10;&#10;Description automatically generated">
          <a:extLst>
            <a:ext uri="{FF2B5EF4-FFF2-40B4-BE49-F238E27FC236}">
              <a16:creationId xmlns:a16="http://schemas.microsoft.com/office/drawing/2014/main" id="{7CF4B8CD-B166-4ECA-BAC2-EFB97E87B5D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6850" y="12947650"/>
          <a:ext cx="5943600"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9</xdr:col>
      <xdr:colOff>429846</xdr:colOff>
      <xdr:row>63</xdr:row>
      <xdr:rowOff>102489</xdr:rowOff>
    </xdr:to>
    <xdr:pic>
      <xdr:nvPicPr>
        <xdr:cNvPr id="6" name="Picture 5">
          <a:extLst>
            <a:ext uri="{FF2B5EF4-FFF2-40B4-BE49-F238E27FC236}">
              <a16:creationId xmlns:a16="http://schemas.microsoft.com/office/drawing/2014/main" id="{F59BD23A-645D-EDB8-6DD5-9E1A0E0E071F}"/>
            </a:ext>
          </a:extLst>
        </xdr:cNvPr>
        <xdr:cNvPicPr>
          <a:picLocks noChangeAspect="1"/>
        </xdr:cNvPicPr>
      </xdr:nvPicPr>
      <xdr:blipFill>
        <a:blip xmlns:r="http://schemas.openxmlformats.org/officeDocument/2006/relationships" r:embed="rId6"/>
        <a:stretch>
          <a:fillRect/>
        </a:stretch>
      </xdr:blipFill>
      <xdr:spPr>
        <a:xfrm>
          <a:off x="674077" y="9554308"/>
          <a:ext cx="5822461" cy="303325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w.thegreengrid.org/site/logi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68CD-85AE-4763-8B6D-4C7364F3E4BC}">
  <dimension ref="A1:R94"/>
  <sheetViews>
    <sheetView showGridLines="0" topLeftCell="A77" zoomScale="87" workbookViewId="0">
      <selection activeCell="O42" sqref="O42"/>
    </sheetView>
  </sheetViews>
  <sheetFormatPr baseColWidth="10" defaultColWidth="8.83203125" defaultRowHeight="15" x14ac:dyDescent="0.2"/>
  <sheetData>
    <row r="1" spans="1:18" ht="21" x14ac:dyDescent="0.25">
      <c r="A1" s="51" t="s">
        <v>104</v>
      </c>
    </row>
    <row r="3" spans="1:18" ht="21" x14ac:dyDescent="0.2">
      <c r="A3" s="47" t="s">
        <v>131</v>
      </c>
    </row>
    <row r="4" spans="1:18" x14ac:dyDescent="0.2">
      <c r="A4" s="38"/>
    </row>
    <row r="5" spans="1:18" ht="32.5" customHeight="1" x14ac:dyDescent="0.2">
      <c r="A5" s="65" t="s">
        <v>117</v>
      </c>
      <c r="B5" s="65"/>
      <c r="C5" s="65"/>
      <c r="D5" s="65"/>
      <c r="E5" s="65"/>
      <c r="F5" s="65"/>
      <c r="G5" s="65"/>
      <c r="H5" s="65"/>
      <c r="I5" s="65"/>
      <c r="J5" s="65"/>
      <c r="K5" s="65"/>
      <c r="L5" s="65"/>
      <c r="M5" s="65"/>
      <c r="N5" s="65"/>
      <c r="O5" s="65"/>
      <c r="P5" s="65"/>
      <c r="Q5" s="65"/>
      <c r="R5" s="65"/>
    </row>
    <row r="6" spans="1:18" ht="16" x14ac:dyDescent="0.2">
      <c r="A6" s="48" t="s">
        <v>102</v>
      </c>
    </row>
    <row r="7" spans="1:18" x14ac:dyDescent="0.2">
      <c r="A7" s="46"/>
    </row>
    <row r="8" spans="1:18" x14ac:dyDescent="0.2">
      <c r="B8" t="s">
        <v>101</v>
      </c>
    </row>
    <row r="9" spans="1:18" x14ac:dyDescent="0.2">
      <c r="B9" s="45" t="s">
        <v>100</v>
      </c>
    </row>
    <row r="20" spans="1:18" ht="31.5" customHeight="1" x14ac:dyDescent="0.2">
      <c r="A20" s="66" t="s">
        <v>99</v>
      </c>
      <c r="B20" s="66"/>
      <c r="C20" s="66"/>
      <c r="D20" s="66"/>
      <c r="E20" s="66"/>
      <c r="F20" s="66"/>
      <c r="G20" s="66"/>
      <c r="H20" s="66"/>
      <c r="I20" s="66"/>
      <c r="J20" s="66"/>
      <c r="K20" s="66"/>
      <c r="L20" s="66"/>
      <c r="M20" s="66"/>
      <c r="N20" s="66"/>
      <c r="O20" s="66"/>
      <c r="P20" s="66"/>
      <c r="Q20" s="66"/>
      <c r="R20" s="66"/>
    </row>
    <row r="21" spans="1:18" ht="16" x14ac:dyDescent="0.2">
      <c r="A21" s="44" t="s">
        <v>98</v>
      </c>
    </row>
    <row r="40" spans="1:1" ht="16" x14ac:dyDescent="0.2">
      <c r="A40" s="44" t="s">
        <v>97</v>
      </c>
    </row>
    <row r="42" spans="1:1" ht="16" x14ac:dyDescent="0.2">
      <c r="A42" s="44" t="s">
        <v>96</v>
      </c>
    </row>
    <row r="43" spans="1:1" ht="16" x14ac:dyDescent="0.2">
      <c r="A43" s="44"/>
    </row>
    <row r="44" spans="1:1" ht="16" x14ac:dyDescent="0.2">
      <c r="A44" s="44"/>
    </row>
    <row r="45" spans="1:1" ht="16" x14ac:dyDescent="0.2">
      <c r="A45" s="44"/>
    </row>
    <row r="46" spans="1:1" ht="16" x14ac:dyDescent="0.2">
      <c r="A46" s="44"/>
    </row>
    <row r="47" spans="1:1" ht="16" x14ac:dyDescent="0.2">
      <c r="A47" s="44"/>
    </row>
    <row r="48" spans="1:1" ht="16" x14ac:dyDescent="0.2">
      <c r="A48" s="44"/>
    </row>
    <row r="49" spans="1:2" ht="16" x14ac:dyDescent="0.2">
      <c r="A49" s="44"/>
    </row>
    <row r="50" spans="1:2" ht="16" x14ac:dyDescent="0.2">
      <c r="A50" s="44"/>
    </row>
    <row r="51" spans="1:2" ht="16" x14ac:dyDescent="0.2">
      <c r="A51" s="44"/>
    </row>
    <row r="52" spans="1:2" ht="16" x14ac:dyDescent="0.2">
      <c r="A52" s="44"/>
    </row>
    <row r="53" spans="1:2" ht="16" x14ac:dyDescent="0.2">
      <c r="A53" s="44"/>
    </row>
    <row r="54" spans="1:2" ht="16" x14ac:dyDescent="0.2">
      <c r="A54" s="44"/>
    </row>
    <row r="55" spans="1:2" ht="16" x14ac:dyDescent="0.2">
      <c r="A55" s="44"/>
    </row>
    <row r="56" spans="1:2" ht="16" x14ac:dyDescent="0.2">
      <c r="A56" s="44"/>
    </row>
    <row r="58" spans="1:2" ht="37" x14ac:dyDescent="0.2">
      <c r="A58" s="61" t="s">
        <v>139</v>
      </c>
    </row>
    <row r="59" spans="1:2" x14ac:dyDescent="0.2">
      <c r="A59" s="41" t="s">
        <v>89</v>
      </c>
    </row>
    <row r="60" spans="1:2" x14ac:dyDescent="0.2">
      <c r="A60" s="41"/>
      <c r="B60" s="62" t="s">
        <v>146</v>
      </c>
    </row>
    <row r="61" spans="1:2" x14ac:dyDescent="0.2">
      <c r="A61" s="40" t="s">
        <v>144</v>
      </c>
    </row>
    <row r="62" spans="1:2" x14ac:dyDescent="0.2">
      <c r="A62" s="40"/>
    </row>
    <row r="63" spans="1:2" x14ac:dyDescent="0.2">
      <c r="A63" s="40"/>
      <c r="B63" s="62" t="s">
        <v>147</v>
      </c>
    </row>
    <row r="64" spans="1:2" x14ac:dyDescent="0.2">
      <c r="B64" s="63" t="s">
        <v>145</v>
      </c>
    </row>
    <row r="66" spans="1:18" x14ac:dyDescent="0.2">
      <c r="A66" s="40"/>
    </row>
    <row r="67" spans="1:18" ht="60" customHeight="1" x14ac:dyDescent="0.2">
      <c r="A67" s="67" t="s">
        <v>118</v>
      </c>
      <c r="B67" s="67"/>
      <c r="C67" s="67"/>
      <c r="D67" s="67"/>
      <c r="E67" s="67"/>
      <c r="F67" s="67"/>
      <c r="G67" s="67"/>
      <c r="H67" s="67"/>
      <c r="I67" s="67"/>
      <c r="J67" s="67"/>
      <c r="K67" s="67"/>
      <c r="L67" s="67"/>
      <c r="M67" s="67"/>
      <c r="N67" s="67"/>
      <c r="O67" s="67"/>
      <c r="P67" s="67"/>
      <c r="Q67" s="67"/>
      <c r="R67" s="67"/>
    </row>
    <row r="68" spans="1:18" x14ac:dyDescent="0.2">
      <c r="A68" s="38"/>
    </row>
    <row r="69" spans="1:18" ht="33" customHeight="1" x14ac:dyDescent="0.2">
      <c r="A69" s="68" t="s">
        <v>95</v>
      </c>
      <c r="B69" s="68"/>
      <c r="C69" s="68"/>
      <c r="D69" s="68"/>
      <c r="E69" s="68"/>
      <c r="F69" s="68"/>
      <c r="G69" s="68"/>
      <c r="H69" s="68"/>
      <c r="I69" s="68"/>
      <c r="J69" s="68"/>
      <c r="K69" s="68"/>
      <c r="L69" s="68"/>
      <c r="M69" s="68"/>
      <c r="N69" s="68"/>
      <c r="O69" s="68"/>
      <c r="P69" s="68"/>
      <c r="Q69" s="68"/>
      <c r="R69" s="68"/>
    </row>
    <row r="84" spans="1:1" x14ac:dyDescent="0.2">
      <c r="A84" s="49"/>
    </row>
    <row r="85" spans="1:1" x14ac:dyDescent="0.2">
      <c r="A85" s="50"/>
    </row>
    <row r="86" spans="1:1" x14ac:dyDescent="0.2">
      <c r="A86" s="49" t="s">
        <v>94</v>
      </c>
    </row>
    <row r="87" spans="1:1" x14ac:dyDescent="0.2">
      <c r="A87" s="49"/>
    </row>
    <row r="88" spans="1:1" x14ac:dyDescent="0.2">
      <c r="A88" s="62" t="s">
        <v>140</v>
      </c>
    </row>
    <row r="89" spans="1:1" x14ac:dyDescent="0.2">
      <c r="A89" t="s">
        <v>142</v>
      </c>
    </row>
    <row r="90" spans="1:1" x14ac:dyDescent="0.2">
      <c r="A90" t="s">
        <v>141</v>
      </c>
    </row>
    <row r="91" spans="1:1" x14ac:dyDescent="0.2">
      <c r="A91" s="41" t="s">
        <v>143</v>
      </c>
    </row>
    <row r="93" spans="1:1" x14ac:dyDescent="0.2">
      <c r="A93" t="s">
        <v>148</v>
      </c>
    </row>
    <row r="94" spans="1:1" x14ac:dyDescent="0.2">
      <c r="A94" t="s">
        <v>150</v>
      </c>
    </row>
  </sheetData>
  <mergeCells count="4">
    <mergeCell ref="A5:R5"/>
    <mergeCell ref="A20:R20"/>
    <mergeCell ref="A67:R67"/>
    <mergeCell ref="A69:R69"/>
  </mergeCells>
  <hyperlinks>
    <hyperlink ref="B9" r:id="rId1" xr:uid="{A4572C1C-1D5A-4FDA-AA47-C8778589AF5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2FC8-78B4-4C9F-B0C3-CA3BBFCE334C}">
  <dimension ref="A1:P505"/>
  <sheetViews>
    <sheetView showGridLines="0" topLeftCell="A78" zoomScale="130" zoomScaleNormal="130" workbookViewId="0">
      <selection activeCell="B72" sqref="B72:L72"/>
    </sheetView>
  </sheetViews>
  <sheetFormatPr baseColWidth="10" defaultColWidth="8.83203125" defaultRowHeight="15" x14ac:dyDescent="0.2"/>
  <sheetData>
    <row r="1" spans="1:1" ht="21" x14ac:dyDescent="0.25">
      <c r="A1" s="51" t="s">
        <v>103</v>
      </c>
    </row>
    <row r="3" spans="1:1" ht="24" x14ac:dyDescent="0.2">
      <c r="A3" s="43" t="s">
        <v>130</v>
      </c>
    </row>
    <row r="4" spans="1:1" x14ac:dyDescent="0.2">
      <c r="A4" s="38"/>
    </row>
    <row r="5" spans="1:1" x14ac:dyDescent="0.2">
      <c r="A5" s="38" t="s">
        <v>119</v>
      </c>
    </row>
    <row r="6" spans="1:1" x14ac:dyDescent="0.2">
      <c r="A6" s="39" t="s">
        <v>93</v>
      </c>
    </row>
    <row r="7" spans="1:1" x14ac:dyDescent="0.2">
      <c r="A7" s="39"/>
    </row>
    <row r="8" spans="1:1" x14ac:dyDescent="0.2">
      <c r="A8" s="39"/>
    </row>
    <row r="9" spans="1:1" x14ac:dyDescent="0.2">
      <c r="A9" s="39"/>
    </row>
    <row r="10" spans="1:1" x14ac:dyDescent="0.2">
      <c r="A10" s="39"/>
    </row>
    <row r="11" spans="1:1" x14ac:dyDescent="0.2">
      <c r="A11" s="39"/>
    </row>
    <row r="12" spans="1:1" x14ac:dyDescent="0.2">
      <c r="A12" s="39"/>
    </row>
    <row r="13" spans="1:1" x14ac:dyDescent="0.2">
      <c r="A13" s="39"/>
    </row>
    <row r="14" spans="1:1" x14ac:dyDescent="0.2">
      <c r="A14" s="39"/>
    </row>
    <row r="15" spans="1:1" x14ac:dyDescent="0.2">
      <c r="A15" s="39"/>
    </row>
    <row r="16" spans="1:1" x14ac:dyDescent="0.2">
      <c r="A16" s="39"/>
    </row>
    <row r="17" spans="1:1" x14ac:dyDescent="0.2">
      <c r="A17" s="39"/>
    </row>
    <row r="18" spans="1:1" x14ac:dyDescent="0.2">
      <c r="A18" s="39"/>
    </row>
    <row r="19" spans="1:1" x14ac:dyDescent="0.2">
      <c r="A19" s="39"/>
    </row>
    <row r="20" spans="1:1" x14ac:dyDescent="0.2">
      <c r="A20" s="39"/>
    </row>
    <row r="22" spans="1:1" x14ac:dyDescent="0.2">
      <c r="A22" s="39"/>
    </row>
    <row r="23" spans="1:1" x14ac:dyDescent="0.2">
      <c r="A23" s="39"/>
    </row>
    <row r="24" spans="1:1" x14ac:dyDescent="0.2">
      <c r="A24" s="39" t="s">
        <v>120</v>
      </c>
    </row>
    <row r="25" spans="1:1" x14ac:dyDescent="0.2">
      <c r="A25" s="39"/>
    </row>
    <row r="26" spans="1:1" x14ac:dyDescent="0.2">
      <c r="A26" s="39"/>
    </row>
    <row r="27" spans="1:1" x14ac:dyDescent="0.2">
      <c r="A27" s="39"/>
    </row>
    <row r="28" spans="1:1" x14ac:dyDescent="0.2">
      <c r="A28" s="39"/>
    </row>
    <row r="29" spans="1:1" x14ac:dyDescent="0.2">
      <c r="A29" s="39"/>
    </row>
    <row r="30" spans="1:1" x14ac:dyDescent="0.2">
      <c r="A30" s="42" t="s">
        <v>92</v>
      </c>
    </row>
    <row r="31" spans="1:1" x14ac:dyDescent="0.2">
      <c r="A31" s="39"/>
    </row>
    <row r="32" spans="1:1" x14ac:dyDescent="0.2">
      <c r="A32" s="39"/>
    </row>
    <row r="33" spans="1:1" x14ac:dyDescent="0.2">
      <c r="A33" s="39"/>
    </row>
    <row r="34" spans="1:1" x14ac:dyDescent="0.2">
      <c r="A34" s="39"/>
    </row>
    <row r="35" spans="1:1" x14ac:dyDescent="0.2">
      <c r="A35" s="39"/>
    </row>
    <row r="36" spans="1:1" x14ac:dyDescent="0.2">
      <c r="A36" s="39"/>
    </row>
    <row r="37" spans="1:1" x14ac:dyDescent="0.2">
      <c r="A37" s="39"/>
    </row>
    <row r="38" spans="1:1" x14ac:dyDescent="0.2">
      <c r="A38" s="42" t="s">
        <v>91</v>
      </c>
    </row>
    <row r="39" spans="1:1" x14ac:dyDescent="0.2">
      <c r="A39" s="38" t="s">
        <v>121</v>
      </c>
    </row>
    <row r="40" spans="1:1" x14ac:dyDescent="0.2">
      <c r="A40" s="39"/>
    </row>
    <row r="44" spans="1:1" x14ac:dyDescent="0.2">
      <c r="A44" s="39"/>
    </row>
    <row r="48" spans="1:1" x14ac:dyDescent="0.2">
      <c r="A48" s="42" t="s">
        <v>90</v>
      </c>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row r="59" spans="1:1" x14ac:dyDescent="0.2">
      <c r="A59" s="39"/>
    </row>
    <row r="60" spans="1:1" x14ac:dyDescent="0.2">
      <c r="A60" s="39"/>
    </row>
    <row r="61" spans="1:1" x14ac:dyDescent="0.2">
      <c r="A61" s="39"/>
    </row>
    <row r="62" spans="1:1" x14ac:dyDescent="0.2">
      <c r="A62" s="39"/>
    </row>
    <row r="63" spans="1:1" x14ac:dyDescent="0.2">
      <c r="A63" s="39"/>
    </row>
    <row r="64" spans="1:1" x14ac:dyDescent="0.2">
      <c r="A64" s="39"/>
    </row>
    <row r="65" spans="1:16" ht="37" x14ac:dyDescent="0.2">
      <c r="A65" s="61" t="s">
        <v>139</v>
      </c>
    </row>
    <row r="66" spans="1:16" x14ac:dyDescent="0.2">
      <c r="A66" s="41" t="s">
        <v>89</v>
      </c>
    </row>
    <row r="67" spans="1:16" x14ac:dyDescent="0.2">
      <c r="A67" s="41"/>
      <c r="B67" s="62" t="s">
        <v>146</v>
      </c>
    </row>
    <row r="68" spans="1:16" x14ac:dyDescent="0.2">
      <c r="A68" s="40" t="s">
        <v>144</v>
      </c>
    </row>
    <row r="69" spans="1:16" x14ac:dyDescent="0.2">
      <c r="A69" s="40"/>
    </row>
    <row r="70" spans="1:16" x14ac:dyDescent="0.2">
      <c r="A70" s="40"/>
      <c r="B70" s="62" t="s">
        <v>147</v>
      </c>
    </row>
    <row r="71" spans="1:16" x14ac:dyDescent="0.2">
      <c r="B71" s="63" t="s">
        <v>145</v>
      </c>
      <c r="C71" s="64"/>
      <c r="D71" s="64"/>
      <c r="E71" s="64"/>
      <c r="F71" s="64"/>
      <c r="G71" s="64"/>
      <c r="H71" s="64"/>
      <c r="I71" s="64"/>
      <c r="J71" s="64"/>
      <c r="K71" s="64"/>
      <c r="L71" s="64"/>
    </row>
    <row r="72" spans="1:16" x14ac:dyDescent="0.2">
      <c r="B72" s="63"/>
      <c r="C72" s="64"/>
      <c r="D72" s="64"/>
      <c r="E72" s="64"/>
      <c r="F72" s="64"/>
      <c r="G72" s="64"/>
      <c r="H72" s="64"/>
      <c r="I72" s="64"/>
      <c r="J72" s="64"/>
      <c r="K72" s="64"/>
      <c r="L72" s="64"/>
    </row>
    <row r="74" spans="1:16" ht="73" customHeight="1" x14ac:dyDescent="0.2">
      <c r="A74" s="69" t="s">
        <v>118</v>
      </c>
      <c r="B74" s="69"/>
      <c r="C74" s="69"/>
      <c r="D74" s="69"/>
      <c r="E74" s="69"/>
      <c r="F74" s="69"/>
      <c r="G74" s="69"/>
      <c r="H74" s="69"/>
      <c r="I74" s="69"/>
      <c r="J74" s="69"/>
      <c r="K74" s="69"/>
      <c r="L74" s="69"/>
      <c r="M74" s="69"/>
      <c r="N74" s="69"/>
      <c r="O74" s="69"/>
      <c r="P74" s="69"/>
    </row>
    <row r="75" spans="1:16" ht="28" customHeight="1" x14ac:dyDescent="0.2">
      <c r="A75" s="70" t="s">
        <v>88</v>
      </c>
      <c r="B75" s="70"/>
      <c r="C75" s="70"/>
      <c r="D75" s="70"/>
      <c r="E75" s="70"/>
      <c r="F75" s="70"/>
      <c r="G75" s="70"/>
      <c r="H75" s="70"/>
      <c r="I75" s="70"/>
      <c r="J75" s="70"/>
      <c r="K75" s="70"/>
      <c r="L75" s="70"/>
      <c r="M75" s="70"/>
      <c r="N75" s="70"/>
      <c r="O75" s="70"/>
      <c r="P75" s="70"/>
    </row>
    <row r="76" spans="1:16" x14ac:dyDescent="0.2">
      <c r="A76" s="39" t="s">
        <v>87</v>
      </c>
    </row>
    <row r="84" spans="1:1" x14ac:dyDescent="0.2">
      <c r="A84" s="40"/>
    </row>
    <row r="86" spans="1:1" x14ac:dyDescent="0.2">
      <c r="A86" s="38"/>
    </row>
    <row r="89" spans="1:1" x14ac:dyDescent="0.2">
      <c r="A89" s="39"/>
    </row>
    <row r="90" spans="1:1" x14ac:dyDescent="0.2">
      <c r="A90" s="38"/>
    </row>
    <row r="91" spans="1:1" x14ac:dyDescent="0.2">
      <c r="A91" s="38" t="s">
        <v>86</v>
      </c>
    </row>
    <row r="93" spans="1:1" x14ac:dyDescent="0.2">
      <c r="A93" s="62" t="s">
        <v>140</v>
      </c>
    </row>
    <row r="94" spans="1:1" x14ac:dyDescent="0.2">
      <c r="A94" t="s">
        <v>142</v>
      </c>
    </row>
    <row r="95" spans="1:1" x14ac:dyDescent="0.2">
      <c r="A95" t="s">
        <v>141</v>
      </c>
    </row>
    <row r="96" spans="1:1" x14ac:dyDescent="0.2">
      <c r="A96" s="41" t="s">
        <v>143</v>
      </c>
    </row>
    <row r="98" spans="1:1" x14ac:dyDescent="0.2">
      <c r="A98" t="s">
        <v>148</v>
      </c>
    </row>
    <row r="99" spans="1:1" x14ac:dyDescent="0.2">
      <c r="A99" t="s">
        <v>149</v>
      </c>
    </row>
    <row r="505" spans="1:1" x14ac:dyDescent="0.2">
      <c r="A505" t="s">
        <v>115</v>
      </c>
    </row>
  </sheetData>
  <mergeCells count="2">
    <mergeCell ref="A74:P74"/>
    <mergeCell ref="A75:P7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FB37-8846-4D8F-9ECB-0D947E0A45E3}">
  <dimension ref="A1:BC72"/>
  <sheetViews>
    <sheetView topLeftCell="A2" zoomScaleNormal="100" workbookViewId="0">
      <selection activeCell="AJ8" sqref="AJ8"/>
    </sheetView>
  </sheetViews>
  <sheetFormatPr baseColWidth="10" defaultColWidth="8.83203125" defaultRowHeight="15" x14ac:dyDescent="0.2"/>
  <cols>
    <col min="1" max="1" width="6.1640625" customWidth="1"/>
    <col min="2" max="2" width="9.5" customWidth="1"/>
    <col min="3" max="3" width="65.1640625" customWidth="1"/>
    <col min="4" max="4" width="58.83203125" customWidth="1"/>
    <col min="5" max="5" width="11.6640625" customWidth="1"/>
    <col min="6" max="6" width="8.6640625" customWidth="1"/>
    <col min="7" max="7" width="8.1640625" customWidth="1"/>
    <col min="8" max="9" width="9.33203125" customWidth="1"/>
    <col min="10" max="10" width="6.6640625" customWidth="1"/>
    <col min="11" max="11" width="6.5" customWidth="1"/>
    <col min="12" max="12" width="6" customWidth="1"/>
    <col min="13" max="13" width="8.1640625" customWidth="1"/>
    <col min="14" max="14" width="12.1640625" customWidth="1"/>
    <col min="15" max="15" width="9.5" customWidth="1"/>
    <col min="16" max="16" width="8.1640625" customWidth="1"/>
    <col min="17" max="17" width="16.5" customWidth="1"/>
    <col min="18" max="18" width="10.83203125" customWidth="1"/>
    <col min="19" max="19" width="8.6640625" customWidth="1"/>
    <col min="20" max="20" width="9.6640625" customWidth="1"/>
    <col min="21" max="21" width="11.83203125" customWidth="1"/>
    <col min="22" max="23" width="8.6640625" customWidth="1"/>
    <col min="24" max="24" width="9.6640625" customWidth="1"/>
    <col min="25" max="26" width="9.83203125" customWidth="1"/>
    <col min="27" max="27" width="7.5" customWidth="1"/>
    <col min="28" max="28" width="11.33203125" customWidth="1"/>
    <col min="33" max="34" width="10.33203125" customWidth="1"/>
    <col min="35" max="35" width="12.6640625" customWidth="1"/>
    <col min="36" max="37" width="17.6640625" customWidth="1"/>
    <col min="38" max="38" width="35.6640625" customWidth="1"/>
    <col min="53" max="53" width="21.83203125" customWidth="1"/>
  </cols>
  <sheetData>
    <row r="1" spans="1:55" ht="16" thickBot="1" x14ac:dyDescent="0.25">
      <c r="A1" s="75" t="s">
        <v>105</v>
      </c>
      <c r="B1" s="75"/>
      <c r="C1" s="75"/>
      <c r="D1" s="52"/>
      <c r="E1" s="31" t="s">
        <v>114</v>
      </c>
      <c r="F1" s="31"/>
      <c r="G1" s="31"/>
      <c r="H1" s="31"/>
      <c r="I1" s="31"/>
      <c r="J1" s="31"/>
      <c r="K1" s="31"/>
      <c r="L1" s="31"/>
      <c r="M1" s="31"/>
      <c r="N1" s="31"/>
    </row>
    <row r="2" spans="1:55" ht="64" customHeight="1" thickBot="1" x14ac:dyDescent="0.25">
      <c r="A2" s="92" t="s">
        <v>116</v>
      </c>
      <c r="B2" s="92"/>
      <c r="C2" s="92"/>
      <c r="D2" s="92"/>
      <c r="E2" s="92"/>
      <c r="F2" s="92"/>
      <c r="G2" s="92"/>
      <c r="H2" s="92"/>
      <c r="I2" s="92"/>
      <c r="J2" s="92"/>
      <c r="K2" s="92"/>
      <c r="L2" s="92"/>
      <c r="M2" s="92"/>
      <c r="N2" s="92"/>
      <c r="O2" s="89" t="s">
        <v>135</v>
      </c>
      <c r="P2" s="90"/>
      <c r="Q2" s="90"/>
      <c r="R2" s="90"/>
      <c r="S2" s="90"/>
      <c r="T2" s="91"/>
    </row>
    <row r="3" spans="1:55" x14ac:dyDescent="0.2">
      <c r="A3" s="76" t="s">
        <v>72</v>
      </c>
      <c r="B3" s="76"/>
      <c r="C3" s="76"/>
      <c r="D3" s="76"/>
      <c r="E3" s="76"/>
      <c r="F3" s="76"/>
      <c r="G3" s="76"/>
      <c r="H3" s="76"/>
      <c r="I3" s="76"/>
      <c r="J3" s="76"/>
      <c r="K3" s="76"/>
      <c r="L3" s="76"/>
      <c r="M3" s="76"/>
      <c r="N3" s="76"/>
    </row>
    <row r="4" spans="1:55" ht="16" thickBot="1" x14ac:dyDescent="0.25">
      <c r="A4" s="76" t="s">
        <v>128</v>
      </c>
      <c r="B4" s="76"/>
      <c r="C4" s="76"/>
      <c r="D4" s="76"/>
      <c r="E4" s="76"/>
      <c r="F4" s="76"/>
      <c r="G4" s="76"/>
      <c r="H4" s="76"/>
      <c r="I4" s="76"/>
      <c r="J4" s="76"/>
      <c r="K4" s="76"/>
      <c r="L4" s="76"/>
      <c r="M4" s="76"/>
      <c r="N4" s="76"/>
    </row>
    <row r="5" spans="1:55" ht="19" customHeight="1" thickBot="1" x14ac:dyDescent="0.3">
      <c r="Q5" s="99" t="s">
        <v>31</v>
      </c>
      <c r="R5" s="100"/>
      <c r="S5" s="100"/>
      <c r="T5" s="100"/>
      <c r="U5" s="100"/>
      <c r="V5" s="100"/>
      <c r="W5" s="100"/>
      <c r="X5" s="100"/>
      <c r="Y5" s="100"/>
      <c r="Z5" s="100"/>
      <c r="AA5" s="101"/>
      <c r="AB5" s="83" t="s">
        <v>61</v>
      </c>
      <c r="AC5" s="84"/>
      <c r="AD5" s="84"/>
      <c r="AE5" s="84"/>
      <c r="AF5" s="84"/>
      <c r="AG5" s="84"/>
      <c r="AH5" s="84"/>
      <c r="AI5" s="85"/>
    </row>
    <row r="6" spans="1:55" ht="47" customHeight="1" thickBot="1" x14ac:dyDescent="0.25">
      <c r="A6" s="93" t="s">
        <v>56</v>
      </c>
      <c r="B6" s="81" t="s">
        <v>62</v>
      </c>
      <c r="C6" s="95" t="s">
        <v>153</v>
      </c>
      <c r="D6" s="95" t="s">
        <v>137</v>
      </c>
      <c r="E6" s="81" t="s">
        <v>33</v>
      </c>
      <c r="F6" s="86" t="s">
        <v>30</v>
      </c>
      <c r="G6" s="87"/>
      <c r="H6" s="87"/>
      <c r="I6" s="87"/>
      <c r="J6" s="87"/>
      <c r="K6" s="87"/>
      <c r="L6" s="87"/>
      <c r="M6" s="87"/>
      <c r="N6" s="87"/>
      <c r="O6" s="87"/>
      <c r="P6" s="88"/>
      <c r="Q6" s="97" t="s">
        <v>19</v>
      </c>
      <c r="R6" s="110" t="s">
        <v>34</v>
      </c>
      <c r="S6" s="110" t="s">
        <v>28</v>
      </c>
      <c r="T6" s="110" t="s">
        <v>17</v>
      </c>
      <c r="U6" s="112" t="s">
        <v>27</v>
      </c>
      <c r="V6" s="102" t="s">
        <v>78</v>
      </c>
      <c r="W6" s="102"/>
      <c r="X6" s="102"/>
      <c r="Y6" s="102"/>
      <c r="Z6" s="102"/>
      <c r="AA6" s="102"/>
      <c r="AB6" s="71" t="s">
        <v>53</v>
      </c>
      <c r="AC6" s="77" t="s">
        <v>54</v>
      </c>
      <c r="AD6" s="78"/>
      <c r="AE6" s="78"/>
      <c r="AF6" s="79"/>
      <c r="AG6" s="19"/>
      <c r="AH6" s="71" t="s">
        <v>85</v>
      </c>
      <c r="AI6" s="71" t="s">
        <v>57</v>
      </c>
      <c r="AJ6" s="71" t="s">
        <v>156</v>
      </c>
      <c r="AK6" s="114" t="s">
        <v>55</v>
      </c>
      <c r="AL6" s="73" t="s">
        <v>138</v>
      </c>
    </row>
    <row r="7" spans="1:55" ht="52" thickBot="1" x14ac:dyDescent="0.25">
      <c r="A7" s="94"/>
      <c r="B7" s="82"/>
      <c r="C7" s="96"/>
      <c r="D7" s="96"/>
      <c r="E7" s="82"/>
      <c r="F7" s="13" t="s">
        <v>52</v>
      </c>
      <c r="G7" s="13" t="s">
        <v>39</v>
      </c>
      <c r="H7" s="13" t="s">
        <v>38</v>
      </c>
      <c r="I7" s="13" t="s">
        <v>108</v>
      </c>
      <c r="J7" s="13" t="s">
        <v>37</v>
      </c>
      <c r="K7" s="13" t="s">
        <v>24</v>
      </c>
      <c r="L7" s="13" t="s">
        <v>40</v>
      </c>
      <c r="M7" s="13" t="s">
        <v>41</v>
      </c>
      <c r="N7" s="13" t="s">
        <v>42</v>
      </c>
      <c r="O7" s="13" t="s">
        <v>25</v>
      </c>
      <c r="P7" s="13" t="s">
        <v>23</v>
      </c>
      <c r="Q7" s="98"/>
      <c r="R7" s="111"/>
      <c r="S7" s="111"/>
      <c r="T7" s="111"/>
      <c r="U7" s="113"/>
      <c r="V7" s="10" t="s">
        <v>22</v>
      </c>
      <c r="W7" s="9" t="s">
        <v>21</v>
      </c>
      <c r="X7" s="8" t="s">
        <v>47</v>
      </c>
      <c r="Y7" s="8" t="s">
        <v>48</v>
      </c>
      <c r="Z7" s="8" t="s">
        <v>73</v>
      </c>
      <c r="AA7" s="15" t="s">
        <v>20</v>
      </c>
      <c r="AB7" s="80"/>
      <c r="AC7" s="16">
        <v>0.1</v>
      </c>
      <c r="AD7" s="17">
        <v>0.2</v>
      </c>
      <c r="AE7" s="17">
        <v>0.5</v>
      </c>
      <c r="AF7" s="18">
        <v>1</v>
      </c>
      <c r="AG7" s="20" t="s">
        <v>58</v>
      </c>
      <c r="AH7" s="72"/>
      <c r="AI7" s="72"/>
      <c r="AJ7" s="72"/>
      <c r="AK7" s="115"/>
      <c r="AL7" s="74"/>
      <c r="BA7" s="7" t="s">
        <v>19</v>
      </c>
      <c r="BB7" s="7" t="s">
        <v>18</v>
      </c>
      <c r="BC7" s="7" t="s">
        <v>17</v>
      </c>
    </row>
    <row r="8" spans="1:55" ht="21" customHeight="1" thickBot="1" x14ac:dyDescent="0.25">
      <c r="A8" s="6">
        <v>1</v>
      </c>
      <c r="B8" s="33" t="b">
        <f t="shared" ref="B8:B32" si="0">AND(OR(RIGHT(C8,8)="SEE.html",RIGHT(C8,7)="SEE.csv"),ISERROR(MATCH("Select",Q8:AA8,0)),OR(AND(AB8="",COUNTBLANK(AC8:AI8)=0),AND(AB8&lt;&gt;"",AG8&lt;&gt;"",AG8&lt;&gt;"Select")),COUNTIFS(Q8:AJ8,"Select")=0,OR(F8="Yes",AND(OR(F8="",F8="No"),COUNTIFS(G8:P8,"Yes")+COUNTIFS(G8:P8,"No")=10)),AND(AJ8&lt;&gt;"Select",AJ8&lt;&gt;""))</f>
        <v>0</v>
      </c>
      <c r="C8" s="37"/>
      <c r="D8" s="53"/>
      <c r="E8" s="21"/>
      <c r="F8" s="22" t="s">
        <v>0</v>
      </c>
      <c r="G8" s="22" t="s">
        <v>0</v>
      </c>
      <c r="H8" s="22" t="s">
        <v>0</v>
      </c>
      <c r="I8" s="22" t="s">
        <v>0</v>
      </c>
      <c r="J8" s="22" t="s">
        <v>0</v>
      </c>
      <c r="K8" s="22" t="s">
        <v>0</v>
      </c>
      <c r="L8" s="22" t="s">
        <v>0</v>
      </c>
      <c r="M8" s="22" t="s">
        <v>0</v>
      </c>
      <c r="N8" s="22" t="s">
        <v>0</v>
      </c>
      <c r="O8" s="22" t="s">
        <v>0</v>
      </c>
      <c r="P8" s="22" t="s">
        <v>0</v>
      </c>
      <c r="Q8" s="32" t="s">
        <v>0</v>
      </c>
      <c r="R8" s="32" t="s">
        <v>0</v>
      </c>
      <c r="S8" s="32" t="s">
        <v>0</v>
      </c>
      <c r="T8" s="32" t="s">
        <v>0</v>
      </c>
      <c r="U8" s="32" t="s">
        <v>0</v>
      </c>
      <c r="V8" s="32" t="s">
        <v>0</v>
      </c>
      <c r="W8" s="32" t="s">
        <v>0</v>
      </c>
      <c r="X8" s="32" t="s">
        <v>0</v>
      </c>
      <c r="Y8" s="32" t="s">
        <v>0</v>
      </c>
      <c r="Z8" s="32" t="s">
        <v>0</v>
      </c>
      <c r="AA8" s="32" t="s">
        <v>0</v>
      </c>
      <c r="AB8" s="55"/>
      <c r="AC8" s="56"/>
      <c r="AD8" s="56"/>
      <c r="AE8" s="56"/>
      <c r="AF8" s="56"/>
      <c r="AG8" s="56" t="s">
        <v>0</v>
      </c>
      <c r="AH8" s="57"/>
      <c r="AI8" s="58"/>
      <c r="AJ8" s="59" t="s">
        <v>0</v>
      </c>
      <c r="AK8" s="59"/>
      <c r="AL8" s="60"/>
      <c r="BA8" s="5" t="s">
        <v>0</v>
      </c>
      <c r="BB8" s="4" t="s">
        <v>0</v>
      </c>
      <c r="BC8" t="s">
        <v>0</v>
      </c>
    </row>
    <row r="9" spans="1:55" ht="21" customHeight="1" thickBot="1" x14ac:dyDescent="0.25">
      <c r="A9" s="2">
        <v>2</v>
      </c>
      <c r="B9" s="33" t="b">
        <f t="shared" si="0"/>
        <v>0</v>
      </c>
      <c r="C9" s="35"/>
      <c r="D9" s="53"/>
      <c r="E9" s="21"/>
      <c r="F9" s="22" t="s">
        <v>0</v>
      </c>
      <c r="G9" s="22" t="s">
        <v>0</v>
      </c>
      <c r="H9" s="22" t="s">
        <v>0</v>
      </c>
      <c r="I9" s="22" t="s">
        <v>0</v>
      </c>
      <c r="J9" s="22" t="s">
        <v>0</v>
      </c>
      <c r="K9" s="22" t="s">
        <v>0</v>
      </c>
      <c r="L9" s="22" t="s">
        <v>0</v>
      </c>
      <c r="M9" s="22" t="s">
        <v>0</v>
      </c>
      <c r="N9" s="22" t="s">
        <v>0</v>
      </c>
      <c r="O9" s="22" t="s">
        <v>0</v>
      </c>
      <c r="P9" s="22" t="s">
        <v>0</v>
      </c>
      <c r="Q9" s="32" t="s">
        <v>0</v>
      </c>
      <c r="R9" s="32" t="s">
        <v>0</v>
      </c>
      <c r="S9" s="32" t="s">
        <v>0</v>
      </c>
      <c r="T9" s="32" t="s">
        <v>0</v>
      </c>
      <c r="U9" s="32" t="s">
        <v>0</v>
      </c>
      <c r="V9" s="32" t="s">
        <v>0</v>
      </c>
      <c r="W9" s="32" t="s">
        <v>0</v>
      </c>
      <c r="X9" s="32" t="s">
        <v>0</v>
      </c>
      <c r="Y9" s="32" t="s">
        <v>0</v>
      </c>
      <c r="Z9" s="32" t="s">
        <v>0</v>
      </c>
      <c r="AA9" s="32" t="s">
        <v>0</v>
      </c>
      <c r="AB9" s="55"/>
      <c r="AC9" s="56"/>
      <c r="AD9" s="56"/>
      <c r="AE9" s="56"/>
      <c r="AF9" s="56"/>
      <c r="AG9" s="56" t="s">
        <v>0</v>
      </c>
      <c r="AH9" s="57"/>
      <c r="AI9" s="58"/>
      <c r="AJ9" s="59" t="s">
        <v>0</v>
      </c>
      <c r="AK9" s="59"/>
      <c r="AL9" s="60"/>
      <c r="BA9" s="5" t="s">
        <v>16</v>
      </c>
      <c r="BB9" s="4" t="s">
        <v>15</v>
      </c>
      <c r="BC9" t="s">
        <v>14</v>
      </c>
    </row>
    <row r="10" spans="1:55" ht="21" customHeight="1" thickBot="1" x14ac:dyDescent="0.25">
      <c r="A10" s="2">
        <v>3</v>
      </c>
      <c r="B10" s="33" t="b">
        <f t="shared" si="0"/>
        <v>0</v>
      </c>
      <c r="C10" s="35"/>
      <c r="D10" s="53"/>
      <c r="E10" s="21"/>
      <c r="F10" s="22" t="s">
        <v>0</v>
      </c>
      <c r="G10" s="22" t="s">
        <v>0</v>
      </c>
      <c r="H10" s="22" t="s">
        <v>0</v>
      </c>
      <c r="I10" s="22" t="s">
        <v>0</v>
      </c>
      <c r="J10" s="22" t="s">
        <v>0</v>
      </c>
      <c r="K10" s="22" t="s">
        <v>0</v>
      </c>
      <c r="L10" s="22" t="s">
        <v>0</v>
      </c>
      <c r="M10" s="22" t="s">
        <v>0</v>
      </c>
      <c r="N10" s="22" t="s">
        <v>0</v>
      </c>
      <c r="O10" s="22" t="s">
        <v>0</v>
      </c>
      <c r="P10" s="22" t="s">
        <v>0</v>
      </c>
      <c r="Q10" s="32" t="s">
        <v>0</v>
      </c>
      <c r="R10" s="32" t="s">
        <v>0</v>
      </c>
      <c r="S10" s="32" t="s">
        <v>0</v>
      </c>
      <c r="T10" s="32" t="s">
        <v>0</v>
      </c>
      <c r="U10" s="32" t="s">
        <v>0</v>
      </c>
      <c r="V10" s="32" t="s">
        <v>0</v>
      </c>
      <c r="W10" s="32" t="s">
        <v>0</v>
      </c>
      <c r="X10" s="32" t="s">
        <v>0</v>
      </c>
      <c r="Y10" s="32" t="s">
        <v>0</v>
      </c>
      <c r="Z10" s="32" t="s">
        <v>0</v>
      </c>
      <c r="AA10" s="32" t="s">
        <v>0</v>
      </c>
      <c r="AB10" s="55"/>
      <c r="AC10" s="56"/>
      <c r="AD10" s="56"/>
      <c r="AE10" s="56"/>
      <c r="AF10" s="56"/>
      <c r="AG10" s="56" t="s">
        <v>0</v>
      </c>
      <c r="AH10" s="57"/>
      <c r="AI10" s="58"/>
      <c r="AJ10" s="59" t="s">
        <v>0</v>
      </c>
      <c r="AK10" s="59"/>
      <c r="AL10" s="60"/>
      <c r="BA10" s="5" t="s">
        <v>43</v>
      </c>
      <c r="BB10" s="4" t="s">
        <v>13</v>
      </c>
      <c r="BC10" t="s">
        <v>12</v>
      </c>
    </row>
    <row r="11" spans="1:55" ht="21" customHeight="1" thickBot="1" x14ac:dyDescent="0.25">
      <c r="A11" s="2">
        <v>4</v>
      </c>
      <c r="B11" s="33" t="b">
        <f t="shared" si="0"/>
        <v>0</v>
      </c>
      <c r="C11" s="35"/>
      <c r="D11" s="53"/>
      <c r="E11" s="21"/>
      <c r="F11" s="22" t="s">
        <v>0</v>
      </c>
      <c r="G11" s="22" t="s">
        <v>0</v>
      </c>
      <c r="H11" s="22" t="s">
        <v>0</v>
      </c>
      <c r="I11" s="22" t="s">
        <v>0</v>
      </c>
      <c r="J11" s="22" t="s">
        <v>0</v>
      </c>
      <c r="K11" s="22" t="s">
        <v>0</v>
      </c>
      <c r="L11" s="22" t="s">
        <v>0</v>
      </c>
      <c r="M11" s="22" t="s">
        <v>0</v>
      </c>
      <c r="N11" s="22" t="s">
        <v>0</v>
      </c>
      <c r="O11" s="22" t="s">
        <v>0</v>
      </c>
      <c r="P11" s="22" t="s">
        <v>0</v>
      </c>
      <c r="Q11" s="32" t="s">
        <v>0</v>
      </c>
      <c r="R11" s="32" t="s">
        <v>0</v>
      </c>
      <c r="S11" s="32" t="s">
        <v>0</v>
      </c>
      <c r="T11" s="32" t="s">
        <v>0</v>
      </c>
      <c r="U11" s="32" t="s">
        <v>0</v>
      </c>
      <c r="V11" s="32" t="s">
        <v>0</v>
      </c>
      <c r="W11" s="32" t="s">
        <v>0</v>
      </c>
      <c r="X11" s="32" t="s">
        <v>0</v>
      </c>
      <c r="Y11" s="32" t="s">
        <v>0</v>
      </c>
      <c r="Z11" s="32" t="s">
        <v>0</v>
      </c>
      <c r="AA11" s="32" t="s">
        <v>0</v>
      </c>
      <c r="AB11" s="55"/>
      <c r="AC11" s="56"/>
      <c r="AD11" s="56"/>
      <c r="AE11" s="56"/>
      <c r="AF11" s="56"/>
      <c r="AG11" s="56" t="s">
        <v>0</v>
      </c>
      <c r="AH11" s="57"/>
      <c r="AI11" s="58"/>
      <c r="AJ11" s="59" t="s">
        <v>0</v>
      </c>
      <c r="AK11" s="59"/>
      <c r="AL11" s="60"/>
      <c r="BA11" s="5" t="s">
        <v>11</v>
      </c>
      <c r="BB11" s="4" t="s">
        <v>10</v>
      </c>
    </row>
    <row r="12" spans="1:55" ht="21" customHeight="1" thickBot="1" x14ac:dyDescent="0.25">
      <c r="A12" s="2">
        <v>5</v>
      </c>
      <c r="B12" s="33" t="b">
        <f t="shared" si="0"/>
        <v>0</v>
      </c>
      <c r="C12" s="35"/>
      <c r="D12" s="53"/>
      <c r="E12" s="21"/>
      <c r="F12" s="22" t="s">
        <v>0</v>
      </c>
      <c r="G12" s="22" t="s">
        <v>0</v>
      </c>
      <c r="H12" s="22" t="s">
        <v>0</v>
      </c>
      <c r="I12" s="22" t="s">
        <v>0</v>
      </c>
      <c r="J12" s="22" t="s">
        <v>0</v>
      </c>
      <c r="K12" s="22" t="s">
        <v>0</v>
      </c>
      <c r="L12" s="22" t="s">
        <v>0</v>
      </c>
      <c r="M12" s="22" t="s">
        <v>0</v>
      </c>
      <c r="N12" s="22" t="s">
        <v>0</v>
      </c>
      <c r="O12" s="22" t="s">
        <v>0</v>
      </c>
      <c r="P12" s="22" t="s">
        <v>0</v>
      </c>
      <c r="Q12" s="32" t="s">
        <v>0</v>
      </c>
      <c r="R12" s="32" t="s">
        <v>0</v>
      </c>
      <c r="S12" s="32" t="s">
        <v>0</v>
      </c>
      <c r="T12" s="32" t="s">
        <v>0</v>
      </c>
      <c r="U12" s="32" t="s">
        <v>0</v>
      </c>
      <c r="V12" s="32" t="s">
        <v>0</v>
      </c>
      <c r="W12" s="32" t="s">
        <v>0</v>
      </c>
      <c r="X12" s="32" t="s">
        <v>0</v>
      </c>
      <c r="Y12" s="32" t="s">
        <v>0</v>
      </c>
      <c r="Z12" s="32" t="s">
        <v>0</v>
      </c>
      <c r="AA12" s="32" t="s">
        <v>0</v>
      </c>
      <c r="AB12" s="55"/>
      <c r="AC12" s="56"/>
      <c r="AD12" s="56"/>
      <c r="AE12" s="56"/>
      <c r="AF12" s="56"/>
      <c r="AG12" s="56" t="s">
        <v>0</v>
      </c>
      <c r="AH12" s="57"/>
      <c r="AI12" s="58"/>
      <c r="AJ12" s="59" t="s">
        <v>0</v>
      </c>
      <c r="AK12" s="59"/>
      <c r="AL12" s="60"/>
      <c r="BA12" s="5" t="s">
        <v>44</v>
      </c>
      <c r="BB12" s="4" t="s">
        <v>9</v>
      </c>
    </row>
    <row r="13" spans="1:55" ht="21" customHeight="1" thickBot="1" x14ac:dyDescent="0.25">
      <c r="A13" s="2">
        <v>6</v>
      </c>
      <c r="B13" s="33" t="b">
        <f t="shared" si="0"/>
        <v>0</v>
      </c>
      <c r="C13" s="35"/>
      <c r="D13" s="53"/>
      <c r="E13" s="21"/>
      <c r="F13" s="22" t="s">
        <v>0</v>
      </c>
      <c r="G13" s="22" t="s">
        <v>0</v>
      </c>
      <c r="H13" s="22" t="s">
        <v>0</v>
      </c>
      <c r="I13" s="22" t="s">
        <v>0</v>
      </c>
      <c r="J13" s="22" t="s">
        <v>0</v>
      </c>
      <c r="K13" s="22" t="s">
        <v>0</v>
      </c>
      <c r="L13" s="22" t="s">
        <v>0</v>
      </c>
      <c r="M13" s="22" t="s">
        <v>0</v>
      </c>
      <c r="N13" s="22" t="s">
        <v>0</v>
      </c>
      <c r="O13" s="22" t="s">
        <v>0</v>
      </c>
      <c r="P13" s="22" t="s">
        <v>0</v>
      </c>
      <c r="Q13" s="32" t="s">
        <v>0</v>
      </c>
      <c r="R13" s="32" t="s">
        <v>0</v>
      </c>
      <c r="S13" s="32" t="s">
        <v>0</v>
      </c>
      <c r="T13" s="32" t="s">
        <v>0</v>
      </c>
      <c r="U13" s="32" t="s">
        <v>0</v>
      </c>
      <c r="V13" s="32" t="s">
        <v>0</v>
      </c>
      <c r="W13" s="32" t="s">
        <v>0</v>
      </c>
      <c r="X13" s="32" t="s">
        <v>0</v>
      </c>
      <c r="Y13" s="32" t="s">
        <v>0</v>
      </c>
      <c r="Z13" s="32" t="s">
        <v>0</v>
      </c>
      <c r="AA13" s="32" t="s">
        <v>0</v>
      </c>
      <c r="AB13" s="55"/>
      <c r="AC13" s="56"/>
      <c r="AD13" s="56"/>
      <c r="AE13" s="56"/>
      <c r="AF13" s="56"/>
      <c r="AG13" s="56" t="s">
        <v>0</v>
      </c>
      <c r="AH13" s="57"/>
      <c r="AI13" s="58"/>
      <c r="AJ13" s="59" t="s">
        <v>0</v>
      </c>
      <c r="AK13" s="59"/>
      <c r="AL13" s="60"/>
      <c r="BA13" s="5" t="s">
        <v>8</v>
      </c>
      <c r="BB13" s="4" t="s">
        <v>7</v>
      </c>
    </row>
    <row r="14" spans="1:55" ht="21" customHeight="1" thickBot="1" x14ac:dyDescent="0.25">
      <c r="A14" s="2">
        <v>7</v>
      </c>
      <c r="B14" s="33" t="b">
        <f t="shared" si="0"/>
        <v>0</v>
      </c>
      <c r="C14" s="35"/>
      <c r="D14" s="53"/>
      <c r="E14" s="21"/>
      <c r="F14" s="22" t="s">
        <v>0</v>
      </c>
      <c r="G14" s="22" t="s">
        <v>0</v>
      </c>
      <c r="H14" s="22" t="s">
        <v>0</v>
      </c>
      <c r="I14" s="22" t="s">
        <v>0</v>
      </c>
      <c r="J14" s="22" t="s">
        <v>0</v>
      </c>
      <c r="K14" s="22" t="s">
        <v>0</v>
      </c>
      <c r="L14" s="22" t="s">
        <v>0</v>
      </c>
      <c r="M14" s="22" t="s">
        <v>0</v>
      </c>
      <c r="N14" s="22" t="s">
        <v>0</v>
      </c>
      <c r="O14" s="22" t="s">
        <v>0</v>
      </c>
      <c r="P14" s="22" t="s">
        <v>0</v>
      </c>
      <c r="Q14" s="32" t="s">
        <v>0</v>
      </c>
      <c r="R14" s="32" t="s">
        <v>0</v>
      </c>
      <c r="S14" s="32" t="s">
        <v>0</v>
      </c>
      <c r="T14" s="32" t="s">
        <v>0</v>
      </c>
      <c r="U14" s="32" t="s">
        <v>0</v>
      </c>
      <c r="V14" s="32" t="s">
        <v>0</v>
      </c>
      <c r="W14" s="32" t="s">
        <v>0</v>
      </c>
      <c r="X14" s="32" t="s">
        <v>0</v>
      </c>
      <c r="Y14" s="32" t="s">
        <v>0</v>
      </c>
      <c r="Z14" s="32" t="s">
        <v>0</v>
      </c>
      <c r="AA14" s="32" t="s">
        <v>0</v>
      </c>
      <c r="AB14" s="55"/>
      <c r="AC14" s="56"/>
      <c r="AD14" s="56"/>
      <c r="AE14" s="56"/>
      <c r="AF14" s="56"/>
      <c r="AG14" s="56" t="s">
        <v>0</v>
      </c>
      <c r="AH14" s="57"/>
      <c r="AI14" s="58"/>
      <c r="AJ14" s="59" t="s">
        <v>0</v>
      </c>
      <c r="AK14" s="59"/>
      <c r="AL14" s="60"/>
      <c r="BA14" s="5" t="s">
        <v>59</v>
      </c>
      <c r="BB14" s="4" t="s">
        <v>6</v>
      </c>
    </row>
    <row r="15" spans="1:55" ht="21" customHeight="1" thickBot="1" x14ac:dyDescent="0.25">
      <c r="A15" s="2">
        <v>8</v>
      </c>
      <c r="B15" s="33" t="b">
        <f t="shared" si="0"/>
        <v>0</v>
      </c>
      <c r="C15" s="35"/>
      <c r="D15" s="53"/>
      <c r="E15" s="21"/>
      <c r="F15" s="22" t="s">
        <v>0</v>
      </c>
      <c r="G15" s="22" t="s">
        <v>0</v>
      </c>
      <c r="H15" s="22" t="s">
        <v>0</v>
      </c>
      <c r="I15" s="22" t="s">
        <v>0</v>
      </c>
      <c r="J15" s="22" t="s">
        <v>0</v>
      </c>
      <c r="K15" s="22" t="s">
        <v>0</v>
      </c>
      <c r="L15" s="22" t="s">
        <v>0</v>
      </c>
      <c r="M15" s="22" t="s">
        <v>0</v>
      </c>
      <c r="N15" s="22" t="s">
        <v>0</v>
      </c>
      <c r="O15" s="22" t="s">
        <v>0</v>
      </c>
      <c r="P15" s="22" t="s">
        <v>0</v>
      </c>
      <c r="Q15" s="32" t="s">
        <v>0</v>
      </c>
      <c r="R15" s="32" t="s">
        <v>0</v>
      </c>
      <c r="S15" s="32" t="s">
        <v>0</v>
      </c>
      <c r="T15" s="32" t="s">
        <v>0</v>
      </c>
      <c r="U15" s="32" t="s">
        <v>0</v>
      </c>
      <c r="V15" s="32" t="s">
        <v>0</v>
      </c>
      <c r="W15" s="32" t="s">
        <v>0</v>
      </c>
      <c r="X15" s="32" t="s">
        <v>0</v>
      </c>
      <c r="Y15" s="32" t="s">
        <v>0</v>
      </c>
      <c r="Z15" s="32" t="s">
        <v>0</v>
      </c>
      <c r="AA15" s="32" t="s">
        <v>0</v>
      </c>
      <c r="AB15" s="55"/>
      <c r="AC15" s="56"/>
      <c r="AD15" s="56"/>
      <c r="AE15" s="56"/>
      <c r="AF15" s="56"/>
      <c r="AG15" s="56" t="s">
        <v>0</v>
      </c>
      <c r="AH15" s="57"/>
      <c r="AI15" s="58"/>
      <c r="AJ15" s="59" t="s">
        <v>0</v>
      </c>
      <c r="AK15" s="59"/>
      <c r="AL15" s="60"/>
      <c r="BA15" s="5"/>
      <c r="BB15" s="4" t="s">
        <v>5</v>
      </c>
    </row>
    <row r="16" spans="1:55" ht="21" customHeight="1" thickBot="1" x14ac:dyDescent="0.25">
      <c r="A16" s="2">
        <v>9</v>
      </c>
      <c r="B16" s="33" t="b">
        <f t="shared" si="0"/>
        <v>0</v>
      </c>
      <c r="C16" s="35"/>
      <c r="D16" s="53"/>
      <c r="E16" s="21"/>
      <c r="F16" s="22" t="s">
        <v>0</v>
      </c>
      <c r="G16" s="22" t="s">
        <v>0</v>
      </c>
      <c r="H16" s="22" t="s">
        <v>0</v>
      </c>
      <c r="I16" s="22" t="s">
        <v>0</v>
      </c>
      <c r="J16" s="22" t="s">
        <v>0</v>
      </c>
      <c r="K16" s="22" t="s">
        <v>0</v>
      </c>
      <c r="L16" s="22" t="s">
        <v>0</v>
      </c>
      <c r="M16" s="22" t="s">
        <v>0</v>
      </c>
      <c r="N16" s="22" t="s">
        <v>0</v>
      </c>
      <c r="O16" s="22" t="s">
        <v>0</v>
      </c>
      <c r="P16" s="22" t="s">
        <v>0</v>
      </c>
      <c r="Q16" s="32" t="s">
        <v>0</v>
      </c>
      <c r="R16" s="32" t="s">
        <v>0</v>
      </c>
      <c r="S16" s="32" t="s">
        <v>0</v>
      </c>
      <c r="T16" s="32" t="s">
        <v>0</v>
      </c>
      <c r="U16" s="32" t="s">
        <v>0</v>
      </c>
      <c r="V16" s="32" t="s">
        <v>0</v>
      </c>
      <c r="W16" s="32" t="s">
        <v>0</v>
      </c>
      <c r="X16" s="32" t="s">
        <v>0</v>
      </c>
      <c r="Y16" s="32" t="s">
        <v>0</v>
      </c>
      <c r="Z16" s="32" t="s">
        <v>0</v>
      </c>
      <c r="AA16" s="32" t="s">
        <v>0</v>
      </c>
      <c r="AB16" s="55"/>
      <c r="AC16" s="56"/>
      <c r="AD16" s="56"/>
      <c r="AE16" s="56"/>
      <c r="AF16" s="56"/>
      <c r="AG16" s="56" t="s">
        <v>0</v>
      </c>
      <c r="AH16" s="57"/>
      <c r="AI16" s="58"/>
      <c r="AJ16" s="59" t="s">
        <v>0</v>
      </c>
      <c r="AK16" s="59"/>
      <c r="AL16" s="60"/>
      <c r="BB16" s="4" t="s">
        <v>4</v>
      </c>
    </row>
    <row r="17" spans="1:54" ht="21" customHeight="1" thickBot="1" x14ac:dyDescent="0.25">
      <c r="A17" s="2">
        <v>10</v>
      </c>
      <c r="B17" s="33" t="b">
        <f t="shared" si="0"/>
        <v>0</v>
      </c>
      <c r="C17" s="35"/>
      <c r="D17" s="53"/>
      <c r="E17" s="21"/>
      <c r="F17" s="22" t="s">
        <v>0</v>
      </c>
      <c r="G17" s="22" t="s">
        <v>0</v>
      </c>
      <c r="H17" s="22" t="s">
        <v>0</v>
      </c>
      <c r="I17" s="22" t="s">
        <v>0</v>
      </c>
      <c r="J17" s="22" t="s">
        <v>0</v>
      </c>
      <c r="K17" s="22" t="s">
        <v>0</v>
      </c>
      <c r="L17" s="22" t="s">
        <v>0</v>
      </c>
      <c r="M17" s="22" t="s">
        <v>0</v>
      </c>
      <c r="N17" s="22" t="s">
        <v>0</v>
      </c>
      <c r="O17" s="22" t="s">
        <v>0</v>
      </c>
      <c r="P17" s="22" t="s">
        <v>0</v>
      </c>
      <c r="Q17" s="32" t="s">
        <v>0</v>
      </c>
      <c r="R17" s="32" t="s">
        <v>0</v>
      </c>
      <c r="S17" s="32" t="s">
        <v>0</v>
      </c>
      <c r="T17" s="32" t="s">
        <v>0</v>
      </c>
      <c r="U17" s="32" t="s">
        <v>0</v>
      </c>
      <c r="V17" s="32" t="s">
        <v>0</v>
      </c>
      <c r="W17" s="32" t="s">
        <v>0</v>
      </c>
      <c r="X17" s="32" t="s">
        <v>0</v>
      </c>
      <c r="Y17" s="32" t="s">
        <v>0</v>
      </c>
      <c r="Z17" s="32" t="s">
        <v>0</v>
      </c>
      <c r="AA17" s="32" t="s">
        <v>0</v>
      </c>
      <c r="AB17" s="55"/>
      <c r="AC17" s="56"/>
      <c r="AD17" s="56"/>
      <c r="AE17" s="56"/>
      <c r="AF17" s="56"/>
      <c r="AG17" s="56" t="s">
        <v>0</v>
      </c>
      <c r="AH17" s="57"/>
      <c r="AI17" s="58"/>
      <c r="AJ17" s="59" t="s">
        <v>0</v>
      </c>
      <c r="AK17" s="59"/>
      <c r="AL17" s="60"/>
      <c r="BB17" s="4" t="s">
        <v>3</v>
      </c>
    </row>
    <row r="18" spans="1:54" ht="21" customHeight="1" thickBot="1" x14ac:dyDescent="0.25">
      <c r="A18" s="2">
        <v>11</v>
      </c>
      <c r="B18" s="33" t="b">
        <f t="shared" si="0"/>
        <v>0</v>
      </c>
      <c r="C18" s="35"/>
      <c r="D18" s="53"/>
      <c r="E18" s="21"/>
      <c r="F18" s="22" t="s">
        <v>0</v>
      </c>
      <c r="G18" s="22" t="s">
        <v>0</v>
      </c>
      <c r="H18" s="22" t="s">
        <v>0</v>
      </c>
      <c r="I18" s="22" t="s">
        <v>0</v>
      </c>
      <c r="J18" s="22" t="s">
        <v>0</v>
      </c>
      <c r="K18" s="22" t="s">
        <v>0</v>
      </c>
      <c r="L18" s="22" t="s">
        <v>0</v>
      </c>
      <c r="M18" s="22" t="s">
        <v>0</v>
      </c>
      <c r="N18" s="22" t="s">
        <v>0</v>
      </c>
      <c r="O18" s="22" t="s">
        <v>0</v>
      </c>
      <c r="P18" s="22" t="s">
        <v>0</v>
      </c>
      <c r="Q18" s="32" t="s">
        <v>0</v>
      </c>
      <c r="R18" s="32" t="s">
        <v>0</v>
      </c>
      <c r="S18" s="32" t="s">
        <v>0</v>
      </c>
      <c r="T18" s="32" t="s">
        <v>0</v>
      </c>
      <c r="U18" s="32" t="s">
        <v>0</v>
      </c>
      <c r="V18" s="32" t="s">
        <v>0</v>
      </c>
      <c r="W18" s="32" t="s">
        <v>0</v>
      </c>
      <c r="X18" s="32" t="s">
        <v>0</v>
      </c>
      <c r="Y18" s="32" t="s">
        <v>0</v>
      </c>
      <c r="Z18" s="32" t="s">
        <v>0</v>
      </c>
      <c r="AA18" s="32" t="s">
        <v>0</v>
      </c>
      <c r="AB18" s="55"/>
      <c r="AC18" s="56"/>
      <c r="AD18" s="56"/>
      <c r="AE18" s="56"/>
      <c r="AF18" s="56"/>
      <c r="AG18" s="56" t="s">
        <v>0</v>
      </c>
      <c r="AH18" s="57"/>
      <c r="AI18" s="58"/>
      <c r="AJ18" s="59" t="s">
        <v>0</v>
      </c>
      <c r="AK18" s="59"/>
      <c r="AL18" s="60"/>
      <c r="BB18" s="4" t="s">
        <v>2</v>
      </c>
    </row>
    <row r="19" spans="1:54" ht="21" customHeight="1" thickBot="1" x14ac:dyDescent="0.25">
      <c r="A19" s="2">
        <v>12</v>
      </c>
      <c r="B19" s="33" t="b">
        <f t="shared" si="0"/>
        <v>0</v>
      </c>
      <c r="C19" s="35"/>
      <c r="D19" s="53"/>
      <c r="E19" s="21"/>
      <c r="F19" s="22" t="s">
        <v>0</v>
      </c>
      <c r="G19" s="22" t="s">
        <v>0</v>
      </c>
      <c r="H19" s="22" t="s">
        <v>0</v>
      </c>
      <c r="I19" s="22" t="s">
        <v>0</v>
      </c>
      <c r="J19" s="22" t="s">
        <v>0</v>
      </c>
      <c r="K19" s="22" t="s">
        <v>0</v>
      </c>
      <c r="L19" s="22" t="s">
        <v>0</v>
      </c>
      <c r="M19" s="22" t="s">
        <v>0</v>
      </c>
      <c r="N19" s="22" t="s">
        <v>0</v>
      </c>
      <c r="O19" s="22" t="s">
        <v>0</v>
      </c>
      <c r="P19" s="22" t="s">
        <v>0</v>
      </c>
      <c r="Q19" s="32" t="s">
        <v>0</v>
      </c>
      <c r="R19" s="32" t="s">
        <v>0</v>
      </c>
      <c r="S19" s="32" t="s">
        <v>0</v>
      </c>
      <c r="T19" s="32" t="s">
        <v>0</v>
      </c>
      <c r="U19" s="32" t="s">
        <v>0</v>
      </c>
      <c r="V19" s="32" t="s">
        <v>0</v>
      </c>
      <c r="W19" s="32" t="s">
        <v>0</v>
      </c>
      <c r="X19" s="32" t="s">
        <v>0</v>
      </c>
      <c r="Y19" s="32" t="s">
        <v>0</v>
      </c>
      <c r="Z19" s="32" t="s">
        <v>0</v>
      </c>
      <c r="AA19" s="32" t="s">
        <v>0</v>
      </c>
      <c r="AB19" s="55"/>
      <c r="AC19" s="56"/>
      <c r="AD19" s="56"/>
      <c r="AE19" s="56"/>
      <c r="AF19" s="56"/>
      <c r="AG19" s="56" t="s">
        <v>0</v>
      </c>
      <c r="AH19" s="57"/>
      <c r="AI19" s="58"/>
      <c r="AJ19" s="59" t="s">
        <v>0</v>
      </c>
      <c r="AK19" s="59"/>
      <c r="AL19" s="60"/>
      <c r="BB19" s="3" t="s">
        <v>1</v>
      </c>
    </row>
    <row r="20" spans="1:54" ht="21" customHeight="1" thickBot="1" x14ac:dyDescent="0.25">
      <c r="A20" s="2">
        <v>13</v>
      </c>
      <c r="B20" s="33" t="b">
        <f t="shared" si="0"/>
        <v>0</v>
      </c>
      <c r="C20" s="35"/>
      <c r="D20" s="53"/>
      <c r="E20" s="21"/>
      <c r="F20" s="22" t="s">
        <v>0</v>
      </c>
      <c r="G20" s="22" t="s">
        <v>0</v>
      </c>
      <c r="H20" s="22" t="s">
        <v>0</v>
      </c>
      <c r="I20" s="22" t="s">
        <v>0</v>
      </c>
      <c r="J20" s="22" t="s">
        <v>0</v>
      </c>
      <c r="K20" s="22" t="s">
        <v>0</v>
      </c>
      <c r="L20" s="22" t="s">
        <v>0</v>
      </c>
      <c r="M20" s="22" t="s">
        <v>0</v>
      </c>
      <c r="N20" s="22" t="s">
        <v>0</v>
      </c>
      <c r="O20" s="22" t="s">
        <v>0</v>
      </c>
      <c r="P20" s="22" t="s">
        <v>0</v>
      </c>
      <c r="Q20" s="32" t="s">
        <v>0</v>
      </c>
      <c r="R20" s="32" t="s">
        <v>0</v>
      </c>
      <c r="S20" s="32" t="s">
        <v>0</v>
      </c>
      <c r="T20" s="32" t="s">
        <v>0</v>
      </c>
      <c r="U20" s="32" t="s">
        <v>0</v>
      </c>
      <c r="V20" s="32" t="s">
        <v>0</v>
      </c>
      <c r="W20" s="32" t="s">
        <v>0</v>
      </c>
      <c r="X20" s="32" t="s">
        <v>0</v>
      </c>
      <c r="Y20" s="32" t="s">
        <v>0</v>
      </c>
      <c r="Z20" s="32" t="s">
        <v>0</v>
      </c>
      <c r="AA20" s="32" t="s">
        <v>0</v>
      </c>
      <c r="AB20" s="55"/>
      <c r="AC20" s="56"/>
      <c r="AD20" s="56"/>
      <c r="AE20" s="56"/>
      <c r="AF20" s="56"/>
      <c r="AG20" s="56" t="s">
        <v>0</v>
      </c>
      <c r="AH20" s="57"/>
      <c r="AI20" s="58"/>
      <c r="AJ20" s="59" t="s">
        <v>0</v>
      </c>
      <c r="AK20" s="59"/>
      <c r="AL20" s="60"/>
    </row>
    <row r="21" spans="1:54" ht="21" customHeight="1" thickBot="1" x14ac:dyDescent="0.25">
      <c r="A21" s="2">
        <v>14</v>
      </c>
      <c r="B21" s="33" t="b">
        <f t="shared" si="0"/>
        <v>0</v>
      </c>
      <c r="C21" s="35"/>
      <c r="D21" s="53"/>
      <c r="E21" s="21"/>
      <c r="F21" s="22" t="s">
        <v>0</v>
      </c>
      <c r="G21" s="22" t="s">
        <v>0</v>
      </c>
      <c r="H21" s="22" t="s">
        <v>0</v>
      </c>
      <c r="I21" s="22" t="s">
        <v>0</v>
      </c>
      <c r="J21" s="22" t="s">
        <v>0</v>
      </c>
      <c r="K21" s="22" t="s">
        <v>0</v>
      </c>
      <c r="L21" s="22" t="s">
        <v>0</v>
      </c>
      <c r="M21" s="22" t="s">
        <v>0</v>
      </c>
      <c r="N21" s="22" t="s">
        <v>0</v>
      </c>
      <c r="O21" s="22" t="s">
        <v>0</v>
      </c>
      <c r="P21" s="22" t="s">
        <v>0</v>
      </c>
      <c r="Q21" s="32" t="s">
        <v>0</v>
      </c>
      <c r="R21" s="32" t="s">
        <v>0</v>
      </c>
      <c r="S21" s="32" t="s">
        <v>0</v>
      </c>
      <c r="T21" s="32" t="s">
        <v>0</v>
      </c>
      <c r="U21" s="32" t="s">
        <v>0</v>
      </c>
      <c r="V21" s="32" t="s">
        <v>0</v>
      </c>
      <c r="W21" s="32" t="s">
        <v>0</v>
      </c>
      <c r="X21" s="32" t="s">
        <v>0</v>
      </c>
      <c r="Y21" s="32" t="s">
        <v>0</v>
      </c>
      <c r="Z21" s="32" t="s">
        <v>0</v>
      </c>
      <c r="AA21" s="32" t="s">
        <v>0</v>
      </c>
      <c r="AB21" s="55"/>
      <c r="AC21" s="56"/>
      <c r="AD21" s="56"/>
      <c r="AE21" s="56"/>
      <c r="AF21" s="56"/>
      <c r="AG21" s="56" t="s">
        <v>0</v>
      </c>
      <c r="AH21" s="57"/>
      <c r="AI21" s="58"/>
      <c r="AJ21" s="59" t="s">
        <v>0</v>
      </c>
      <c r="AK21" s="59"/>
      <c r="AL21" s="60"/>
    </row>
    <row r="22" spans="1:54" ht="21" customHeight="1" thickBot="1" x14ac:dyDescent="0.25">
      <c r="A22" s="2">
        <v>15</v>
      </c>
      <c r="B22" s="33" t="b">
        <f t="shared" si="0"/>
        <v>0</v>
      </c>
      <c r="C22" s="35"/>
      <c r="D22" s="53"/>
      <c r="E22" s="21"/>
      <c r="F22" s="22" t="s">
        <v>0</v>
      </c>
      <c r="G22" s="22" t="s">
        <v>0</v>
      </c>
      <c r="H22" s="22" t="s">
        <v>0</v>
      </c>
      <c r="I22" s="22" t="s">
        <v>0</v>
      </c>
      <c r="J22" s="22" t="s">
        <v>0</v>
      </c>
      <c r="K22" s="22" t="s">
        <v>0</v>
      </c>
      <c r="L22" s="22" t="s">
        <v>0</v>
      </c>
      <c r="M22" s="22" t="s">
        <v>0</v>
      </c>
      <c r="N22" s="22" t="s">
        <v>0</v>
      </c>
      <c r="O22" s="22" t="s">
        <v>0</v>
      </c>
      <c r="P22" s="22" t="s">
        <v>0</v>
      </c>
      <c r="Q22" s="32" t="s">
        <v>0</v>
      </c>
      <c r="R22" s="32" t="s">
        <v>0</v>
      </c>
      <c r="S22" s="32" t="s">
        <v>0</v>
      </c>
      <c r="T22" s="32" t="s">
        <v>0</v>
      </c>
      <c r="U22" s="32" t="s">
        <v>0</v>
      </c>
      <c r="V22" s="32" t="s">
        <v>0</v>
      </c>
      <c r="W22" s="32" t="s">
        <v>0</v>
      </c>
      <c r="X22" s="32" t="s">
        <v>0</v>
      </c>
      <c r="Y22" s="32" t="s">
        <v>0</v>
      </c>
      <c r="Z22" s="32" t="s">
        <v>0</v>
      </c>
      <c r="AA22" s="32" t="s">
        <v>0</v>
      </c>
      <c r="AB22" s="55"/>
      <c r="AC22" s="56"/>
      <c r="AD22" s="56"/>
      <c r="AE22" s="56"/>
      <c r="AF22" s="56"/>
      <c r="AG22" s="56" t="s">
        <v>0</v>
      </c>
      <c r="AH22" s="57"/>
      <c r="AI22" s="58"/>
      <c r="AJ22" s="59" t="s">
        <v>0</v>
      </c>
      <c r="AK22" s="59"/>
      <c r="AL22" s="60"/>
    </row>
    <row r="23" spans="1:54" ht="21" customHeight="1" thickBot="1" x14ac:dyDescent="0.25">
      <c r="A23" s="2">
        <v>16</v>
      </c>
      <c r="B23" s="33" t="b">
        <f t="shared" si="0"/>
        <v>0</v>
      </c>
      <c r="C23" s="35"/>
      <c r="D23" s="53"/>
      <c r="E23" s="21"/>
      <c r="F23" s="22" t="s">
        <v>0</v>
      </c>
      <c r="G23" s="22" t="s">
        <v>0</v>
      </c>
      <c r="H23" s="22" t="s">
        <v>0</v>
      </c>
      <c r="I23" s="22" t="s">
        <v>0</v>
      </c>
      <c r="J23" s="22" t="s">
        <v>0</v>
      </c>
      <c r="K23" s="22" t="s">
        <v>0</v>
      </c>
      <c r="L23" s="22" t="s">
        <v>0</v>
      </c>
      <c r="M23" s="22" t="s">
        <v>0</v>
      </c>
      <c r="N23" s="22" t="s">
        <v>0</v>
      </c>
      <c r="O23" s="22" t="s">
        <v>0</v>
      </c>
      <c r="P23" s="22" t="s">
        <v>0</v>
      </c>
      <c r="Q23" s="32" t="s">
        <v>0</v>
      </c>
      <c r="R23" s="32" t="s">
        <v>0</v>
      </c>
      <c r="S23" s="32" t="s">
        <v>0</v>
      </c>
      <c r="T23" s="32" t="s">
        <v>0</v>
      </c>
      <c r="U23" s="32" t="s">
        <v>0</v>
      </c>
      <c r="V23" s="32" t="s">
        <v>0</v>
      </c>
      <c r="W23" s="32" t="s">
        <v>0</v>
      </c>
      <c r="X23" s="32" t="s">
        <v>0</v>
      </c>
      <c r="Y23" s="32" t="s">
        <v>0</v>
      </c>
      <c r="Z23" s="32" t="s">
        <v>0</v>
      </c>
      <c r="AA23" s="32" t="s">
        <v>0</v>
      </c>
      <c r="AB23" s="55"/>
      <c r="AC23" s="56"/>
      <c r="AD23" s="56"/>
      <c r="AE23" s="56"/>
      <c r="AF23" s="56"/>
      <c r="AG23" s="56" t="s">
        <v>0</v>
      </c>
      <c r="AH23" s="57"/>
      <c r="AI23" s="58"/>
      <c r="AJ23" s="59" t="s">
        <v>0</v>
      </c>
      <c r="AK23" s="59"/>
      <c r="AL23" s="60"/>
    </row>
    <row r="24" spans="1:54" ht="21" customHeight="1" thickBot="1" x14ac:dyDescent="0.25">
      <c r="A24" s="2">
        <v>17</v>
      </c>
      <c r="B24" s="33" t="b">
        <f t="shared" si="0"/>
        <v>0</v>
      </c>
      <c r="C24" s="35"/>
      <c r="D24" s="53"/>
      <c r="E24" s="21"/>
      <c r="F24" s="22" t="s">
        <v>0</v>
      </c>
      <c r="G24" s="22" t="s">
        <v>0</v>
      </c>
      <c r="H24" s="22" t="s">
        <v>0</v>
      </c>
      <c r="I24" s="22" t="s">
        <v>0</v>
      </c>
      <c r="J24" s="22" t="s">
        <v>0</v>
      </c>
      <c r="K24" s="22" t="s">
        <v>0</v>
      </c>
      <c r="L24" s="22" t="s">
        <v>0</v>
      </c>
      <c r="M24" s="22" t="s">
        <v>0</v>
      </c>
      <c r="N24" s="22" t="s">
        <v>0</v>
      </c>
      <c r="O24" s="22" t="s">
        <v>0</v>
      </c>
      <c r="P24" s="22" t="s">
        <v>0</v>
      </c>
      <c r="Q24" s="32" t="s">
        <v>0</v>
      </c>
      <c r="R24" s="32" t="s">
        <v>0</v>
      </c>
      <c r="S24" s="32" t="s">
        <v>0</v>
      </c>
      <c r="T24" s="32" t="s">
        <v>0</v>
      </c>
      <c r="U24" s="32" t="s">
        <v>0</v>
      </c>
      <c r="V24" s="32" t="s">
        <v>0</v>
      </c>
      <c r="W24" s="32" t="s">
        <v>0</v>
      </c>
      <c r="X24" s="32" t="s">
        <v>0</v>
      </c>
      <c r="Y24" s="32" t="s">
        <v>0</v>
      </c>
      <c r="Z24" s="32" t="s">
        <v>0</v>
      </c>
      <c r="AA24" s="32" t="s">
        <v>0</v>
      </c>
      <c r="AB24" s="55"/>
      <c r="AC24" s="56"/>
      <c r="AD24" s="56"/>
      <c r="AE24" s="56"/>
      <c r="AF24" s="56"/>
      <c r="AG24" s="56" t="s">
        <v>0</v>
      </c>
      <c r="AH24" s="57"/>
      <c r="AI24" s="58"/>
      <c r="AJ24" s="59" t="s">
        <v>0</v>
      </c>
      <c r="AK24" s="59"/>
      <c r="AL24" s="60"/>
    </row>
    <row r="25" spans="1:54" ht="21" customHeight="1" thickBot="1" x14ac:dyDescent="0.25">
      <c r="A25" s="2">
        <v>18</v>
      </c>
      <c r="B25" s="33" t="b">
        <f t="shared" si="0"/>
        <v>0</v>
      </c>
      <c r="C25" s="35"/>
      <c r="D25" s="53"/>
      <c r="E25" s="21"/>
      <c r="F25" s="22" t="s">
        <v>0</v>
      </c>
      <c r="G25" s="22" t="s">
        <v>0</v>
      </c>
      <c r="H25" s="22" t="s">
        <v>0</v>
      </c>
      <c r="I25" s="22" t="s">
        <v>0</v>
      </c>
      <c r="J25" s="22" t="s">
        <v>0</v>
      </c>
      <c r="K25" s="22" t="s">
        <v>0</v>
      </c>
      <c r="L25" s="22" t="s">
        <v>0</v>
      </c>
      <c r="M25" s="22" t="s">
        <v>0</v>
      </c>
      <c r="N25" s="22" t="s">
        <v>0</v>
      </c>
      <c r="O25" s="22" t="s">
        <v>0</v>
      </c>
      <c r="P25" s="22" t="s">
        <v>0</v>
      </c>
      <c r="Q25" s="32" t="s">
        <v>0</v>
      </c>
      <c r="R25" s="32" t="s">
        <v>0</v>
      </c>
      <c r="S25" s="32" t="s">
        <v>0</v>
      </c>
      <c r="T25" s="32" t="s">
        <v>0</v>
      </c>
      <c r="U25" s="32" t="s">
        <v>0</v>
      </c>
      <c r="V25" s="32" t="s">
        <v>0</v>
      </c>
      <c r="W25" s="32" t="s">
        <v>0</v>
      </c>
      <c r="X25" s="32" t="s">
        <v>0</v>
      </c>
      <c r="Y25" s="32" t="s">
        <v>0</v>
      </c>
      <c r="Z25" s="32" t="s">
        <v>0</v>
      </c>
      <c r="AA25" s="32" t="s">
        <v>0</v>
      </c>
      <c r="AB25" s="55"/>
      <c r="AC25" s="56"/>
      <c r="AD25" s="56"/>
      <c r="AE25" s="56"/>
      <c r="AF25" s="56"/>
      <c r="AG25" s="56" t="s">
        <v>0</v>
      </c>
      <c r="AH25" s="57"/>
      <c r="AI25" s="58"/>
      <c r="AJ25" s="59" t="s">
        <v>0</v>
      </c>
      <c r="AK25" s="59"/>
      <c r="AL25" s="60"/>
    </row>
    <row r="26" spans="1:54" ht="21" customHeight="1" thickBot="1" x14ac:dyDescent="0.25">
      <c r="A26" s="2">
        <v>19</v>
      </c>
      <c r="B26" s="33" t="b">
        <f t="shared" si="0"/>
        <v>0</v>
      </c>
      <c r="C26" s="35"/>
      <c r="D26" s="53"/>
      <c r="E26" s="21"/>
      <c r="F26" s="22" t="s">
        <v>0</v>
      </c>
      <c r="G26" s="22" t="s">
        <v>0</v>
      </c>
      <c r="H26" s="22" t="s">
        <v>0</v>
      </c>
      <c r="I26" s="22" t="s">
        <v>0</v>
      </c>
      <c r="J26" s="22" t="s">
        <v>0</v>
      </c>
      <c r="K26" s="22" t="s">
        <v>0</v>
      </c>
      <c r="L26" s="22" t="s">
        <v>0</v>
      </c>
      <c r="M26" s="22" t="s">
        <v>0</v>
      </c>
      <c r="N26" s="22" t="s">
        <v>0</v>
      </c>
      <c r="O26" s="22" t="s">
        <v>0</v>
      </c>
      <c r="P26" s="22" t="s">
        <v>0</v>
      </c>
      <c r="Q26" s="32" t="s">
        <v>0</v>
      </c>
      <c r="R26" s="32" t="s">
        <v>0</v>
      </c>
      <c r="S26" s="32" t="s">
        <v>0</v>
      </c>
      <c r="T26" s="32" t="s">
        <v>0</v>
      </c>
      <c r="U26" s="32" t="s">
        <v>0</v>
      </c>
      <c r="V26" s="32" t="s">
        <v>0</v>
      </c>
      <c r="W26" s="32" t="s">
        <v>0</v>
      </c>
      <c r="X26" s="32" t="s">
        <v>0</v>
      </c>
      <c r="Y26" s="32" t="s">
        <v>0</v>
      </c>
      <c r="Z26" s="32" t="s">
        <v>0</v>
      </c>
      <c r="AA26" s="32" t="s">
        <v>0</v>
      </c>
      <c r="AB26" s="55"/>
      <c r="AC26" s="56"/>
      <c r="AD26" s="56"/>
      <c r="AE26" s="56"/>
      <c r="AF26" s="56"/>
      <c r="AG26" s="56" t="s">
        <v>0</v>
      </c>
      <c r="AH26" s="57"/>
      <c r="AI26" s="58"/>
      <c r="AJ26" s="59" t="s">
        <v>0</v>
      </c>
      <c r="AK26" s="59"/>
      <c r="AL26" s="60"/>
    </row>
    <row r="27" spans="1:54" ht="21" customHeight="1" thickBot="1" x14ac:dyDescent="0.25">
      <c r="A27" s="2">
        <v>20</v>
      </c>
      <c r="B27" s="33" t="b">
        <f t="shared" si="0"/>
        <v>0</v>
      </c>
      <c r="C27" s="35"/>
      <c r="D27" s="53"/>
      <c r="E27" s="21"/>
      <c r="F27" s="22" t="s">
        <v>0</v>
      </c>
      <c r="G27" s="22" t="s">
        <v>0</v>
      </c>
      <c r="H27" s="22" t="s">
        <v>0</v>
      </c>
      <c r="I27" s="22" t="s">
        <v>0</v>
      </c>
      <c r="J27" s="22" t="s">
        <v>0</v>
      </c>
      <c r="K27" s="22" t="s">
        <v>0</v>
      </c>
      <c r="L27" s="22" t="s">
        <v>0</v>
      </c>
      <c r="M27" s="22" t="s">
        <v>0</v>
      </c>
      <c r="N27" s="22" t="s">
        <v>0</v>
      </c>
      <c r="O27" s="22" t="s">
        <v>0</v>
      </c>
      <c r="P27" s="22" t="s">
        <v>0</v>
      </c>
      <c r="Q27" s="32" t="s">
        <v>0</v>
      </c>
      <c r="R27" s="32" t="s">
        <v>0</v>
      </c>
      <c r="S27" s="32" t="s">
        <v>0</v>
      </c>
      <c r="T27" s="32" t="s">
        <v>0</v>
      </c>
      <c r="U27" s="32" t="s">
        <v>0</v>
      </c>
      <c r="V27" s="32" t="s">
        <v>0</v>
      </c>
      <c r="W27" s="32" t="s">
        <v>0</v>
      </c>
      <c r="X27" s="32" t="s">
        <v>0</v>
      </c>
      <c r="Y27" s="32" t="s">
        <v>0</v>
      </c>
      <c r="Z27" s="32" t="s">
        <v>0</v>
      </c>
      <c r="AA27" s="32" t="s">
        <v>0</v>
      </c>
      <c r="AB27" s="55"/>
      <c r="AC27" s="56"/>
      <c r="AD27" s="56"/>
      <c r="AE27" s="56"/>
      <c r="AF27" s="56"/>
      <c r="AG27" s="56" t="s">
        <v>0</v>
      </c>
      <c r="AH27" s="57"/>
      <c r="AI27" s="58"/>
      <c r="AJ27" s="59" t="s">
        <v>0</v>
      </c>
      <c r="AK27" s="59"/>
      <c r="AL27" s="60"/>
    </row>
    <row r="28" spans="1:54" ht="21" customHeight="1" thickBot="1" x14ac:dyDescent="0.25">
      <c r="A28" s="2">
        <v>21</v>
      </c>
      <c r="B28" s="33" t="b">
        <f t="shared" si="0"/>
        <v>0</v>
      </c>
      <c r="C28" s="35"/>
      <c r="D28" s="53"/>
      <c r="E28" s="21"/>
      <c r="F28" s="22" t="s">
        <v>0</v>
      </c>
      <c r="G28" s="22" t="s">
        <v>0</v>
      </c>
      <c r="H28" s="22" t="s">
        <v>0</v>
      </c>
      <c r="I28" s="22" t="s">
        <v>0</v>
      </c>
      <c r="J28" s="22" t="s">
        <v>0</v>
      </c>
      <c r="K28" s="22" t="s">
        <v>0</v>
      </c>
      <c r="L28" s="22" t="s">
        <v>0</v>
      </c>
      <c r="M28" s="22" t="s">
        <v>0</v>
      </c>
      <c r="N28" s="22" t="s">
        <v>0</v>
      </c>
      <c r="O28" s="22" t="s">
        <v>0</v>
      </c>
      <c r="P28" s="22" t="s">
        <v>0</v>
      </c>
      <c r="Q28" s="32" t="s">
        <v>0</v>
      </c>
      <c r="R28" s="32" t="s">
        <v>0</v>
      </c>
      <c r="S28" s="32" t="s">
        <v>0</v>
      </c>
      <c r="T28" s="32" t="s">
        <v>0</v>
      </c>
      <c r="U28" s="32" t="s">
        <v>0</v>
      </c>
      <c r="V28" s="32" t="s">
        <v>0</v>
      </c>
      <c r="W28" s="32" t="s">
        <v>0</v>
      </c>
      <c r="X28" s="32" t="s">
        <v>0</v>
      </c>
      <c r="Y28" s="32" t="s">
        <v>0</v>
      </c>
      <c r="Z28" s="32" t="s">
        <v>0</v>
      </c>
      <c r="AA28" s="32" t="s">
        <v>0</v>
      </c>
      <c r="AB28" s="55"/>
      <c r="AC28" s="56"/>
      <c r="AD28" s="56"/>
      <c r="AE28" s="56"/>
      <c r="AF28" s="56"/>
      <c r="AG28" s="56" t="s">
        <v>0</v>
      </c>
      <c r="AH28" s="57"/>
      <c r="AI28" s="58"/>
      <c r="AJ28" s="59" t="s">
        <v>0</v>
      </c>
      <c r="AK28" s="59"/>
      <c r="AL28" s="60"/>
    </row>
    <row r="29" spans="1:54" ht="21" customHeight="1" thickBot="1" x14ac:dyDescent="0.25">
      <c r="A29" s="2">
        <v>22</v>
      </c>
      <c r="B29" s="33" t="b">
        <f t="shared" si="0"/>
        <v>0</v>
      </c>
      <c r="C29" s="35"/>
      <c r="D29" s="53"/>
      <c r="E29" s="21"/>
      <c r="F29" s="22" t="s">
        <v>0</v>
      </c>
      <c r="G29" s="22" t="s">
        <v>0</v>
      </c>
      <c r="H29" s="22" t="s">
        <v>0</v>
      </c>
      <c r="I29" s="22" t="s">
        <v>0</v>
      </c>
      <c r="J29" s="22" t="s">
        <v>0</v>
      </c>
      <c r="K29" s="22" t="s">
        <v>0</v>
      </c>
      <c r="L29" s="22" t="s">
        <v>0</v>
      </c>
      <c r="M29" s="22" t="s">
        <v>0</v>
      </c>
      <c r="N29" s="22" t="s">
        <v>0</v>
      </c>
      <c r="O29" s="22" t="s">
        <v>0</v>
      </c>
      <c r="P29" s="22" t="s">
        <v>0</v>
      </c>
      <c r="Q29" s="32" t="s">
        <v>0</v>
      </c>
      <c r="R29" s="32" t="s">
        <v>0</v>
      </c>
      <c r="S29" s="32" t="s">
        <v>0</v>
      </c>
      <c r="T29" s="32" t="s">
        <v>0</v>
      </c>
      <c r="U29" s="32" t="s">
        <v>0</v>
      </c>
      <c r="V29" s="32" t="s">
        <v>0</v>
      </c>
      <c r="W29" s="32" t="s">
        <v>0</v>
      </c>
      <c r="X29" s="32" t="s">
        <v>0</v>
      </c>
      <c r="Y29" s="32" t="s">
        <v>0</v>
      </c>
      <c r="Z29" s="32" t="s">
        <v>0</v>
      </c>
      <c r="AA29" s="32" t="s">
        <v>0</v>
      </c>
      <c r="AB29" s="55"/>
      <c r="AC29" s="56"/>
      <c r="AD29" s="56"/>
      <c r="AE29" s="56"/>
      <c r="AF29" s="56"/>
      <c r="AG29" s="56" t="s">
        <v>0</v>
      </c>
      <c r="AH29" s="57"/>
      <c r="AI29" s="58"/>
      <c r="AJ29" s="59" t="s">
        <v>0</v>
      </c>
      <c r="AK29" s="59"/>
      <c r="AL29" s="60"/>
    </row>
    <row r="30" spans="1:54" ht="21" customHeight="1" thickBot="1" x14ac:dyDescent="0.25">
      <c r="A30" s="2">
        <v>23</v>
      </c>
      <c r="B30" s="33" t="b">
        <f t="shared" si="0"/>
        <v>0</v>
      </c>
      <c r="C30" s="35"/>
      <c r="D30" s="53"/>
      <c r="E30" s="21"/>
      <c r="F30" s="22" t="s">
        <v>0</v>
      </c>
      <c r="G30" s="22" t="s">
        <v>0</v>
      </c>
      <c r="H30" s="22" t="s">
        <v>0</v>
      </c>
      <c r="I30" s="22" t="s">
        <v>0</v>
      </c>
      <c r="J30" s="22" t="s">
        <v>0</v>
      </c>
      <c r="K30" s="22" t="s">
        <v>0</v>
      </c>
      <c r="L30" s="22" t="s">
        <v>0</v>
      </c>
      <c r="M30" s="22" t="s">
        <v>0</v>
      </c>
      <c r="N30" s="22" t="s">
        <v>0</v>
      </c>
      <c r="O30" s="22" t="s">
        <v>0</v>
      </c>
      <c r="P30" s="22" t="s">
        <v>0</v>
      </c>
      <c r="Q30" s="32" t="s">
        <v>0</v>
      </c>
      <c r="R30" s="32" t="s">
        <v>0</v>
      </c>
      <c r="S30" s="32" t="s">
        <v>0</v>
      </c>
      <c r="T30" s="32" t="s">
        <v>0</v>
      </c>
      <c r="U30" s="32" t="s">
        <v>0</v>
      </c>
      <c r="V30" s="32" t="s">
        <v>0</v>
      </c>
      <c r="W30" s="32" t="s">
        <v>0</v>
      </c>
      <c r="X30" s="32" t="s">
        <v>0</v>
      </c>
      <c r="Y30" s="32" t="s">
        <v>0</v>
      </c>
      <c r="Z30" s="32" t="s">
        <v>0</v>
      </c>
      <c r="AA30" s="32" t="s">
        <v>0</v>
      </c>
      <c r="AB30" s="55"/>
      <c r="AC30" s="56"/>
      <c r="AD30" s="56"/>
      <c r="AE30" s="56"/>
      <c r="AF30" s="56"/>
      <c r="AG30" s="56" t="s">
        <v>0</v>
      </c>
      <c r="AH30" s="57"/>
      <c r="AI30" s="58"/>
      <c r="AJ30" s="59" t="s">
        <v>0</v>
      </c>
      <c r="AK30" s="59"/>
      <c r="AL30" s="60"/>
    </row>
    <row r="31" spans="1:54" ht="21" customHeight="1" thickBot="1" x14ac:dyDescent="0.25">
      <c r="A31" s="2">
        <v>24</v>
      </c>
      <c r="B31" s="33" t="b">
        <f t="shared" si="0"/>
        <v>0</v>
      </c>
      <c r="C31" s="35"/>
      <c r="D31" s="53"/>
      <c r="E31" s="21"/>
      <c r="F31" s="22" t="s">
        <v>0</v>
      </c>
      <c r="G31" s="22" t="s">
        <v>0</v>
      </c>
      <c r="H31" s="22" t="s">
        <v>0</v>
      </c>
      <c r="I31" s="22" t="s">
        <v>0</v>
      </c>
      <c r="J31" s="22" t="s">
        <v>0</v>
      </c>
      <c r="K31" s="22" t="s">
        <v>0</v>
      </c>
      <c r="L31" s="22" t="s">
        <v>0</v>
      </c>
      <c r="M31" s="22" t="s">
        <v>0</v>
      </c>
      <c r="N31" s="22" t="s">
        <v>0</v>
      </c>
      <c r="O31" s="22" t="s">
        <v>0</v>
      </c>
      <c r="P31" s="22" t="s">
        <v>0</v>
      </c>
      <c r="Q31" s="32" t="s">
        <v>0</v>
      </c>
      <c r="R31" s="32" t="s">
        <v>0</v>
      </c>
      <c r="S31" s="32" t="s">
        <v>0</v>
      </c>
      <c r="T31" s="32" t="s">
        <v>0</v>
      </c>
      <c r="U31" s="32" t="s">
        <v>0</v>
      </c>
      <c r="V31" s="32" t="s">
        <v>0</v>
      </c>
      <c r="W31" s="32" t="s">
        <v>0</v>
      </c>
      <c r="X31" s="32" t="s">
        <v>0</v>
      </c>
      <c r="Y31" s="32" t="s">
        <v>0</v>
      </c>
      <c r="Z31" s="32" t="s">
        <v>0</v>
      </c>
      <c r="AA31" s="32" t="s">
        <v>0</v>
      </c>
      <c r="AB31" s="55"/>
      <c r="AC31" s="56"/>
      <c r="AD31" s="56"/>
      <c r="AE31" s="56"/>
      <c r="AF31" s="56"/>
      <c r="AG31" s="56" t="s">
        <v>0</v>
      </c>
      <c r="AH31" s="57"/>
      <c r="AI31" s="58"/>
      <c r="AJ31" s="59" t="s">
        <v>0</v>
      </c>
      <c r="AK31" s="59"/>
      <c r="AL31" s="60"/>
    </row>
    <row r="32" spans="1:54" ht="21" customHeight="1" thickBot="1" x14ac:dyDescent="0.25">
      <c r="A32" s="1">
        <v>25</v>
      </c>
      <c r="B32" s="33" t="b">
        <f t="shared" si="0"/>
        <v>0</v>
      </c>
      <c r="C32" s="36"/>
      <c r="D32" s="36"/>
      <c r="E32" s="22"/>
      <c r="F32" s="22" t="s">
        <v>0</v>
      </c>
      <c r="G32" s="22" t="s">
        <v>0</v>
      </c>
      <c r="H32" s="22" t="s">
        <v>0</v>
      </c>
      <c r="I32" s="22" t="s">
        <v>0</v>
      </c>
      <c r="J32" s="22" t="s">
        <v>0</v>
      </c>
      <c r="K32" s="22" t="s">
        <v>0</v>
      </c>
      <c r="L32" s="22" t="s">
        <v>0</v>
      </c>
      <c r="M32" s="22" t="s">
        <v>0</v>
      </c>
      <c r="N32" s="22" t="s">
        <v>0</v>
      </c>
      <c r="O32" s="22" t="s">
        <v>0</v>
      </c>
      <c r="P32" s="22" t="s">
        <v>0</v>
      </c>
      <c r="Q32" s="32" t="s">
        <v>0</v>
      </c>
      <c r="R32" s="32" t="s">
        <v>0</v>
      </c>
      <c r="S32" s="32" t="s">
        <v>0</v>
      </c>
      <c r="T32" s="32" t="s">
        <v>0</v>
      </c>
      <c r="U32" s="32" t="s">
        <v>0</v>
      </c>
      <c r="V32" s="32" t="s">
        <v>0</v>
      </c>
      <c r="W32" s="32" t="s">
        <v>0</v>
      </c>
      <c r="X32" s="32" t="s">
        <v>0</v>
      </c>
      <c r="Y32" s="32" t="s">
        <v>0</v>
      </c>
      <c r="Z32" s="32" t="s">
        <v>0</v>
      </c>
      <c r="AA32" s="32" t="s">
        <v>0</v>
      </c>
      <c r="AB32" s="55"/>
      <c r="AC32" s="56"/>
      <c r="AD32" s="56"/>
      <c r="AE32" s="56"/>
      <c r="AF32" s="56"/>
      <c r="AG32" s="56" t="s">
        <v>0</v>
      </c>
      <c r="AH32" s="57"/>
      <c r="AI32" s="58"/>
      <c r="AJ32" s="59" t="s">
        <v>0</v>
      </c>
      <c r="AK32" s="59"/>
      <c r="AL32" s="60"/>
    </row>
    <row r="34" spans="3:23" ht="16" thickBot="1" x14ac:dyDescent="0.25">
      <c r="T34" s="23"/>
    </row>
    <row r="35" spans="3:23" ht="17" thickBot="1" x14ac:dyDescent="0.25">
      <c r="C35" s="12" t="s">
        <v>36</v>
      </c>
      <c r="D35" s="108" t="s">
        <v>32</v>
      </c>
      <c r="E35" s="108"/>
      <c r="F35" s="108"/>
      <c r="G35" s="108"/>
      <c r="H35" s="108"/>
      <c r="I35" s="108"/>
      <c r="J35" s="108"/>
      <c r="K35" s="108"/>
      <c r="L35" s="108"/>
      <c r="M35" s="108"/>
      <c r="N35" s="108"/>
      <c r="O35" s="108"/>
      <c r="P35" s="108"/>
      <c r="Q35" s="108"/>
      <c r="R35" s="109"/>
      <c r="T35" s="23"/>
    </row>
    <row r="36" spans="3:23" ht="94.5" customHeight="1" x14ac:dyDescent="0.25">
      <c r="C36" s="26" t="s">
        <v>153</v>
      </c>
      <c r="D36" s="123" t="s">
        <v>154</v>
      </c>
      <c r="E36" s="123"/>
      <c r="F36" s="123"/>
      <c r="G36" s="123"/>
      <c r="H36" s="123"/>
      <c r="I36" s="123"/>
      <c r="J36" s="123"/>
      <c r="K36" s="123"/>
      <c r="L36" s="123"/>
      <c r="M36" s="123"/>
      <c r="N36" s="123"/>
      <c r="O36" s="123"/>
      <c r="P36" s="123"/>
      <c r="Q36" s="123"/>
      <c r="R36" s="124"/>
      <c r="T36" s="23"/>
      <c r="W36" s="24"/>
    </row>
    <row r="37" spans="3:23" ht="94.5" customHeight="1" x14ac:dyDescent="0.25">
      <c r="C37" s="54" t="s">
        <v>133</v>
      </c>
      <c r="D37" s="120" t="s">
        <v>134</v>
      </c>
      <c r="E37" s="121"/>
      <c r="F37" s="121"/>
      <c r="G37" s="121"/>
      <c r="H37" s="121"/>
      <c r="I37" s="121"/>
      <c r="J37" s="121"/>
      <c r="K37" s="121"/>
      <c r="L37" s="121"/>
      <c r="M37" s="121"/>
      <c r="N37" s="121"/>
      <c r="O37" s="121"/>
      <c r="P37" s="121"/>
      <c r="Q37" s="121"/>
      <c r="R37" s="122"/>
      <c r="T37" s="23"/>
      <c r="W37" s="24"/>
    </row>
    <row r="38" spans="3:23" ht="31.5" customHeight="1" x14ac:dyDescent="0.2">
      <c r="C38" s="27"/>
      <c r="D38" s="103" t="s">
        <v>129</v>
      </c>
      <c r="E38" s="103"/>
      <c r="F38" s="103"/>
      <c r="G38" s="103"/>
      <c r="H38" s="103"/>
      <c r="I38" s="103"/>
      <c r="J38" s="103"/>
      <c r="K38" s="103"/>
      <c r="L38" s="103"/>
      <c r="M38" s="103"/>
      <c r="N38" s="103"/>
      <c r="O38" s="103"/>
      <c r="P38" s="103"/>
      <c r="Q38" s="103"/>
      <c r="R38" s="104"/>
      <c r="T38" s="23"/>
    </row>
    <row r="39" spans="3:23" ht="62" customHeight="1" x14ac:dyDescent="0.2">
      <c r="C39" s="34" t="s">
        <v>79</v>
      </c>
      <c r="D39" s="103" t="s">
        <v>122</v>
      </c>
      <c r="E39" s="103"/>
      <c r="F39" s="103"/>
      <c r="G39" s="103"/>
      <c r="H39" s="103"/>
      <c r="I39" s="103"/>
      <c r="J39" s="103"/>
      <c r="K39" s="103"/>
      <c r="L39" s="103"/>
      <c r="M39" s="103"/>
      <c r="N39" s="103"/>
      <c r="O39" s="103"/>
      <c r="P39" s="103"/>
      <c r="Q39" s="103"/>
      <c r="R39" s="104"/>
      <c r="T39" s="23"/>
    </row>
    <row r="40" spans="3:23" ht="47" customHeight="1" x14ac:dyDescent="0.2">
      <c r="C40" s="27" t="s">
        <v>19</v>
      </c>
      <c r="D40" s="103" t="s">
        <v>75</v>
      </c>
      <c r="E40" s="103"/>
      <c r="F40" s="103"/>
      <c r="G40" s="103"/>
      <c r="H40" s="103"/>
      <c r="I40" s="103"/>
      <c r="J40" s="103"/>
      <c r="K40" s="103"/>
      <c r="L40" s="103"/>
      <c r="M40" s="103"/>
      <c r="N40" s="103"/>
      <c r="O40" s="103"/>
      <c r="P40" s="103"/>
      <c r="Q40" s="103"/>
      <c r="R40" s="104"/>
    </row>
    <row r="41" spans="3:23" ht="34.5" customHeight="1" x14ac:dyDescent="0.2">
      <c r="C41" s="27" t="s">
        <v>29</v>
      </c>
      <c r="D41" s="103" t="s">
        <v>35</v>
      </c>
      <c r="E41" s="103"/>
      <c r="F41" s="103"/>
      <c r="G41" s="103"/>
      <c r="H41" s="103"/>
      <c r="I41" s="103"/>
      <c r="J41" s="103"/>
      <c r="K41" s="103"/>
      <c r="L41" s="103"/>
      <c r="M41" s="103"/>
      <c r="N41" s="103"/>
      <c r="O41" s="103"/>
      <c r="P41" s="103"/>
      <c r="Q41" s="103"/>
      <c r="R41" s="104"/>
    </row>
    <row r="42" spans="3:23" ht="16.5" customHeight="1" x14ac:dyDescent="0.2">
      <c r="C42" s="27" t="s">
        <v>28</v>
      </c>
      <c r="D42" s="103" t="s">
        <v>69</v>
      </c>
      <c r="E42" s="103"/>
      <c r="F42" s="103"/>
      <c r="G42" s="103"/>
      <c r="H42" s="103"/>
      <c r="I42" s="103"/>
      <c r="J42" s="103"/>
      <c r="K42" s="103"/>
      <c r="L42" s="103"/>
      <c r="M42" s="103"/>
      <c r="N42" s="103"/>
      <c r="O42" s="103"/>
      <c r="P42" s="103"/>
      <c r="Q42" s="103"/>
      <c r="R42" s="104"/>
    </row>
    <row r="43" spans="3:23" ht="49" customHeight="1" x14ac:dyDescent="0.2">
      <c r="C43" s="27" t="s">
        <v>17</v>
      </c>
      <c r="D43" s="118" t="s">
        <v>76</v>
      </c>
      <c r="E43" s="118"/>
      <c r="F43" s="118"/>
      <c r="G43" s="118"/>
      <c r="H43" s="118"/>
      <c r="I43" s="118"/>
      <c r="J43" s="118"/>
      <c r="K43" s="118"/>
      <c r="L43" s="118"/>
      <c r="M43" s="118"/>
      <c r="N43" s="118"/>
      <c r="O43" s="118"/>
      <c r="P43" s="118"/>
      <c r="Q43" s="118"/>
      <c r="R43" s="119"/>
    </row>
    <row r="44" spans="3:23" ht="82" customHeight="1" x14ac:dyDescent="0.2">
      <c r="C44" s="27" t="s">
        <v>27</v>
      </c>
      <c r="D44" s="103" t="s">
        <v>107</v>
      </c>
      <c r="E44" s="103"/>
      <c r="F44" s="103"/>
      <c r="G44" s="103"/>
      <c r="H44" s="103"/>
      <c r="I44" s="103"/>
      <c r="J44" s="103"/>
      <c r="K44" s="103"/>
      <c r="L44" s="103"/>
      <c r="M44" s="103"/>
      <c r="N44" s="103"/>
      <c r="O44" s="103"/>
      <c r="P44" s="103"/>
      <c r="Q44" s="103"/>
      <c r="R44" s="104"/>
    </row>
    <row r="45" spans="3:23" ht="36" customHeight="1" x14ac:dyDescent="0.2">
      <c r="C45" s="27" t="s">
        <v>26</v>
      </c>
      <c r="D45" s="103" t="s">
        <v>123</v>
      </c>
      <c r="E45" s="103"/>
      <c r="F45" s="103"/>
      <c r="G45" s="103"/>
      <c r="H45" s="103"/>
      <c r="I45" s="103"/>
      <c r="J45" s="103"/>
      <c r="K45" s="103"/>
      <c r="L45" s="103"/>
      <c r="M45" s="103"/>
      <c r="N45" s="103"/>
      <c r="O45" s="103"/>
      <c r="P45" s="103"/>
      <c r="Q45" s="103"/>
      <c r="R45" s="104"/>
    </row>
    <row r="46" spans="3:23" ht="41.5" customHeight="1" x14ac:dyDescent="0.2">
      <c r="C46" s="27" t="s">
        <v>51</v>
      </c>
      <c r="D46" s="103" t="s">
        <v>124</v>
      </c>
      <c r="E46" s="103"/>
      <c r="F46" s="103"/>
      <c r="G46" s="103"/>
      <c r="H46" s="103"/>
      <c r="I46" s="103"/>
      <c r="J46" s="103"/>
      <c r="K46" s="103"/>
      <c r="L46" s="103"/>
      <c r="M46" s="103"/>
      <c r="N46" s="103"/>
      <c r="O46" s="103"/>
      <c r="P46" s="103"/>
      <c r="Q46" s="103"/>
      <c r="R46" s="104"/>
    </row>
    <row r="47" spans="3:23" ht="28.5" customHeight="1" x14ac:dyDescent="0.2">
      <c r="C47" s="107" t="s">
        <v>53</v>
      </c>
      <c r="D47" s="103" t="s">
        <v>125</v>
      </c>
      <c r="E47" s="103"/>
      <c r="F47" s="103"/>
      <c r="G47" s="103"/>
      <c r="H47" s="103"/>
      <c r="I47" s="103"/>
      <c r="J47" s="103"/>
      <c r="K47" s="103"/>
      <c r="L47" s="103"/>
      <c r="M47" s="103"/>
      <c r="N47" s="103"/>
      <c r="O47" s="103"/>
      <c r="P47" s="103"/>
      <c r="Q47" s="103"/>
      <c r="R47" s="104"/>
    </row>
    <row r="48" spans="3:23" ht="18" customHeight="1" x14ac:dyDescent="0.2">
      <c r="C48" s="107"/>
      <c r="D48" s="103"/>
      <c r="E48" s="103"/>
      <c r="F48" s="103"/>
      <c r="G48" s="103"/>
      <c r="H48" s="103"/>
      <c r="I48" s="103"/>
      <c r="J48" s="103"/>
      <c r="K48" s="103"/>
      <c r="L48" s="103"/>
      <c r="M48" s="103"/>
      <c r="N48" s="103"/>
      <c r="O48" s="103"/>
      <c r="P48" s="103"/>
      <c r="Q48" s="103"/>
      <c r="R48" s="104"/>
    </row>
    <row r="49" spans="3:18" ht="20" customHeight="1" x14ac:dyDescent="0.2">
      <c r="C49" s="28" t="s">
        <v>126</v>
      </c>
      <c r="D49" s="103" t="s">
        <v>63</v>
      </c>
      <c r="E49" s="103"/>
      <c r="F49" s="103"/>
      <c r="G49" s="103"/>
      <c r="H49" s="103"/>
      <c r="I49" s="103"/>
      <c r="J49" s="103"/>
      <c r="K49" s="103"/>
      <c r="L49" s="103"/>
      <c r="M49" s="103"/>
      <c r="N49" s="103"/>
      <c r="O49" s="103"/>
      <c r="P49" s="103"/>
      <c r="Q49" s="103"/>
      <c r="R49" s="104"/>
    </row>
    <row r="50" spans="3:18" ht="36" customHeight="1" x14ac:dyDescent="0.2">
      <c r="C50" s="28" t="s">
        <v>64</v>
      </c>
      <c r="D50" s="103" t="s">
        <v>83</v>
      </c>
      <c r="E50" s="103"/>
      <c r="F50" s="103"/>
      <c r="G50" s="103"/>
      <c r="H50" s="103"/>
      <c r="I50" s="103"/>
      <c r="J50" s="103"/>
      <c r="K50" s="103"/>
      <c r="L50" s="103"/>
      <c r="M50" s="103"/>
      <c r="N50" s="103"/>
      <c r="O50" s="103"/>
      <c r="P50" s="103"/>
      <c r="Q50" s="103"/>
      <c r="R50" s="104"/>
    </row>
    <row r="51" spans="3:18" ht="18" customHeight="1" x14ac:dyDescent="0.2">
      <c r="C51" s="27" t="s">
        <v>57</v>
      </c>
      <c r="D51" s="105" t="s">
        <v>65</v>
      </c>
      <c r="E51" s="105"/>
      <c r="F51" s="105"/>
      <c r="G51" s="105"/>
      <c r="H51" s="105"/>
      <c r="I51" s="105"/>
      <c r="J51" s="105"/>
      <c r="K51" s="105"/>
      <c r="L51" s="105"/>
      <c r="M51" s="105"/>
      <c r="N51" s="105"/>
      <c r="O51" s="105"/>
      <c r="P51" s="105"/>
      <c r="Q51" s="105"/>
      <c r="R51" s="106"/>
    </row>
    <row r="52" spans="3:18" ht="34" customHeight="1" x14ac:dyDescent="0.2">
      <c r="C52" s="28" t="s">
        <v>55</v>
      </c>
      <c r="D52" s="103" t="s">
        <v>127</v>
      </c>
      <c r="E52" s="103"/>
      <c r="F52" s="103"/>
      <c r="G52" s="103"/>
      <c r="H52" s="103"/>
      <c r="I52" s="103"/>
      <c r="J52" s="103"/>
      <c r="K52" s="103"/>
      <c r="L52" s="103"/>
      <c r="M52" s="103"/>
      <c r="N52" s="103"/>
      <c r="O52" s="103"/>
      <c r="P52" s="103"/>
      <c r="Q52" s="103"/>
      <c r="R52" s="104"/>
    </row>
    <row r="53" spans="3:18" ht="33.5" customHeight="1" thickBot="1" x14ac:dyDescent="0.25">
      <c r="C53" s="30" t="s">
        <v>60</v>
      </c>
      <c r="D53" s="116" t="s">
        <v>84</v>
      </c>
      <c r="E53" s="116"/>
      <c r="F53" s="116"/>
      <c r="G53" s="116"/>
      <c r="H53" s="116"/>
      <c r="I53" s="116"/>
      <c r="J53" s="116"/>
      <c r="K53" s="116"/>
      <c r="L53" s="116"/>
      <c r="M53" s="116"/>
      <c r="N53" s="116"/>
      <c r="O53" s="116"/>
      <c r="P53" s="116"/>
      <c r="Q53" s="116"/>
      <c r="R53" s="117"/>
    </row>
    <row r="54" spans="3:18" x14ac:dyDescent="0.2">
      <c r="C54" s="29"/>
      <c r="D54" s="29"/>
      <c r="E54" s="29"/>
      <c r="F54" s="29"/>
      <c r="G54" s="29"/>
      <c r="H54" s="29"/>
      <c r="I54" s="29"/>
      <c r="J54" s="29"/>
      <c r="K54" s="29"/>
      <c r="L54" s="29"/>
      <c r="M54" s="29"/>
      <c r="N54" s="29"/>
      <c r="O54" s="29"/>
      <c r="P54" s="29"/>
      <c r="Q54" s="29"/>
      <c r="R54" s="29"/>
    </row>
    <row r="55" spans="3:18" x14ac:dyDescent="0.2">
      <c r="C55" s="29"/>
      <c r="D55" s="29"/>
      <c r="E55" s="29"/>
      <c r="F55" s="29"/>
      <c r="G55" s="29"/>
      <c r="H55" s="29"/>
      <c r="I55" s="29"/>
      <c r="J55" s="29"/>
      <c r="K55" s="29"/>
      <c r="L55" s="29"/>
      <c r="M55" s="29"/>
      <c r="N55" s="29"/>
      <c r="O55" s="29"/>
      <c r="P55" s="29"/>
      <c r="Q55" s="29"/>
      <c r="R55" s="29"/>
    </row>
    <row r="56" spans="3:18" x14ac:dyDescent="0.2">
      <c r="C56" s="29"/>
      <c r="D56" s="29"/>
      <c r="E56" s="29"/>
      <c r="F56" s="29"/>
      <c r="G56" s="29"/>
      <c r="H56" s="29"/>
      <c r="I56" s="29"/>
      <c r="J56" s="29"/>
      <c r="K56" s="29"/>
      <c r="L56" s="29"/>
      <c r="M56" s="29"/>
      <c r="N56" s="29"/>
      <c r="O56" s="29"/>
      <c r="P56" s="29"/>
      <c r="Q56" s="29"/>
      <c r="R56" s="29"/>
    </row>
    <row r="62" spans="3:18" x14ac:dyDescent="0.2">
      <c r="L62" s="11"/>
      <c r="M62" s="11"/>
      <c r="N62" s="11"/>
      <c r="O62" s="11"/>
      <c r="P62" s="11"/>
    </row>
    <row r="63" spans="3:18" x14ac:dyDescent="0.2">
      <c r="L63" s="11"/>
      <c r="M63" s="11"/>
      <c r="N63" s="11"/>
      <c r="O63" s="11"/>
      <c r="P63" s="11"/>
    </row>
    <row r="64" spans="3:18" x14ac:dyDescent="0.2">
      <c r="L64" s="11"/>
      <c r="M64" s="11"/>
      <c r="N64" s="11"/>
      <c r="O64" s="11"/>
      <c r="P64" s="11"/>
    </row>
    <row r="65" spans="12:16" x14ac:dyDescent="0.2">
      <c r="L65" s="11"/>
      <c r="M65" s="11"/>
      <c r="N65" s="11"/>
      <c r="O65" s="11"/>
      <c r="P65" s="11"/>
    </row>
    <row r="66" spans="12:16" x14ac:dyDescent="0.2">
      <c r="L66" s="11"/>
      <c r="M66" s="11"/>
      <c r="N66" s="11"/>
      <c r="O66" s="11"/>
      <c r="P66" s="11"/>
    </row>
    <row r="67" spans="12:16" x14ac:dyDescent="0.2">
      <c r="L67" s="11"/>
      <c r="M67" s="11"/>
      <c r="N67" s="11"/>
      <c r="O67" s="11"/>
      <c r="P67" s="11"/>
    </row>
    <row r="68" spans="12:16" x14ac:dyDescent="0.2">
      <c r="L68" s="11"/>
      <c r="M68" s="11"/>
      <c r="N68" s="11"/>
      <c r="O68" s="11"/>
      <c r="P68" s="11"/>
    </row>
    <row r="69" spans="12:16" x14ac:dyDescent="0.2">
      <c r="L69" s="11"/>
      <c r="M69" s="11"/>
      <c r="N69" s="11"/>
      <c r="O69" s="11"/>
      <c r="P69" s="11"/>
    </row>
    <row r="70" spans="12:16" x14ac:dyDescent="0.2">
      <c r="L70" s="11"/>
      <c r="M70" s="11"/>
      <c r="N70" s="11"/>
      <c r="O70" s="11"/>
      <c r="P70" s="11"/>
    </row>
    <row r="71" spans="12:16" x14ac:dyDescent="0.2">
      <c r="L71" s="11"/>
      <c r="M71" s="11"/>
      <c r="N71" s="11"/>
      <c r="O71" s="11"/>
      <c r="P71" s="11"/>
    </row>
    <row r="72" spans="12:16" x14ac:dyDescent="0.2">
      <c r="L72" s="11"/>
      <c r="M72" s="11"/>
      <c r="N72" s="11"/>
      <c r="O72" s="11"/>
      <c r="P72" s="11"/>
    </row>
  </sheetData>
  <dataConsolidate/>
  <mergeCells count="45">
    <mergeCell ref="AK6:AK7"/>
    <mergeCell ref="D52:R52"/>
    <mergeCell ref="D53:R53"/>
    <mergeCell ref="D45:R45"/>
    <mergeCell ref="T6:T7"/>
    <mergeCell ref="D40:R40"/>
    <mergeCell ref="D41:R41"/>
    <mergeCell ref="D42:R42"/>
    <mergeCell ref="D43:R43"/>
    <mergeCell ref="D44:R44"/>
    <mergeCell ref="D49:R49"/>
    <mergeCell ref="D50:R50"/>
    <mergeCell ref="D46:R46"/>
    <mergeCell ref="D37:R37"/>
    <mergeCell ref="D36:R36"/>
    <mergeCell ref="D39:R39"/>
    <mergeCell ref="C47:C48"/>
    <mergeCell ref="D47:R48"/>
    <mergeCell ref="D35:R35"/>
    <mergeCell ref="R6:R7"/>
    <mergeCell ref="S6:S7"/>
    <mergeCell ref="E6:E7"/>
    <mergeCell ref="D6:D7"/>
    <mergeCell ref="Q6:Q7"/>
    <mergeCell ref="Q5:AA5"/>
    <mergeCell ref="V6:AA6"/>
    <mergeCell ref="D38:R38"/>
    <mergeCell ref="D51:R51"/>
    <mergeCell ref="U6:U7"/>
    <mergeCell ref="AJ6:AJ7"/>
    <mergeCell ref="AL6:AL7"/>
    <mergeCell ref="A1:C1"/>
    <mergeCell ref="A4:N4"/>
    <mergeCell ref="AC6:AF6"/>
    <mergeCell ref="AB6:AB7"/>
    <mergeCell ref="B6:B7"/>
    <mergeCell ref="AB5:AI5"/>
    <mergeCell ref="AI6:AI7"/>
    <mergeCell ref="F6:P6"/>
    <mergeCell ref="O2:T2"/>
    <mergeCell ref="A2:N2"/>
    <mergeCell ref="A3:N3"/>
    <mergeCell ref="AH6:AH7"/>
    <mergeCell ref="A6:A7"/>
    <mergeCell ref="C6:C7"/>
  </mergeCells>
  <conditionalFormatting sqref="B8:B32">
    <cfRule type="expression" dxfId="35" priority="24">
      <formula>B8</formula>
    </cfRule>
  </conditionalFormatting>
  <conditionalFormatting sqref="C8:C32">
    <cfRule type="expression" dxfId="34" priority="1">
      <formula>NOT(OR(C8="",RIGHT(C8,7)="SEE.csv",RIGHT(C8,8)="SEE.html"))</formula>
    </cfRule>
  </conditionalFormatting>
  <conditionalFormatting sqref="E8:AK32">
    <cfRule type="expression" dxfId="33" priority="3" stopIfTrue="1">
      <formula>AND(COUNTIFS($F8:$AJ8,"Select")=24,COUNTIFS($C8:$AJ8,"")=10)</formula>
    </cfRule>
  </conditionalFormatting>
  <conditionalFormatting sqref="F8:P32">
    <cfRule type="expression" dxfId="32" priority="16" stopIfTrue="1">
      <formula>AND($F8="",COUNTIFS($G8:$P8,"&lt;&gt;"&amp;"")=0)</formula>
    </cfRule>
  </conditionalFormatting>
  <conditionalFormatting sqref="F8:AK8 F9:AI32">
    <cfRule type="expression" dxfId="31" priority="37">
      <formula>F8="Select"</formula>
    </cfRule>
  </conditionalFormatting>
  <conditionalFormatting sqref="G8:P32">
    <cfRule type="expression" dxfId="30" priority="11" stopIfTrue="1">
      <formula>$F8="Yes"</formula>
    </cfRule>
    <cfRule type="expression" dxfId="29" priority="22">
      <formula>G8=""</formula>
    </cfRule>
  </conditionalFormatting>
  <conditionalFormatting sqref="AB8:AF32">
    <cfRule type="expression" dxfId="28" priority="15">
      <formula>COUNTIFS($AB8:$AF8,"="&amp;"")=5</formula>
    </cfRule>
  </conditionalFormatting>
  <conditionalFormatting sqref="AC8:AF32">
    <cfRule type="expression" dxfId="27" priority="17">
      <formula>AND($AB8="",AC8="")</formula>
    </cfRule>
  </conditionalFormatting>
  <conditionalFormatting sqref="AG9:AH9">
    <cfRule type="expression" dxfId="26" priority="19">
      <formula>AG9="Select"</formula>
    </cfRule>
  </conditionalFormatting>
  <conditionalFormatting sqref="AH8:AH32">
    <cfRule type="expression" dxfId="25" priority="9">
      <formula>AND($AB8="",$AH8="")</formula>
    </cfRule>
  </conditionalFormatting>
  <conditionalFormatting sqref="AI8:AI32">
    <cfRule type="expression" dxfId="24" priority="12">
      <formula>AND(AI8="",AB8="")</formula>
    </cfRule>
  </conditionalFormatting>
  <conditionalFormatting sqref="AJ8:AK32">
    <cfRule type="expression" dxfId="23" priority="8">
      <formula>AND(#REF!="Yes",AJ8="")</formula>
    </cfRule>
  </conditionalFormatting>
  <conditionalFormatting sqref="AJ9:AK32">
    <cfRule type="expression" dxfId="22" priority="4">
      <formula>AJ9="Select"</formula>
    </cfRule>
  </conditionalFormatting>
  <dataValidations count="14">
    <dataValidation type="list" allowBlank="1" showInputMessage="1" showErrorMessage="1" sqref="F8:P32" xr:uid="{5CAD156F-B4D7-4D63-B087-10F0D72D4018}">
      <formula1>"Select,Yes,No"</formula1>
    </dataValidation>
    <dataValidation type="list" allowBlank="1" showInputMessage="1" showErrorMessage="1" sqref="T8:T32" xr:uid="{F10A77D7-BE57-4A06-862B-CDE4CCD28051}">
      <formula1>$BC$8:$BC$11</formula1>
    </dataValidation>
    <dataValidation type="list" allowBlank="1" showInputMessage="1" showErrorMessage="1" sqref="R8:R32" xr:uid="{A652D0DC-C4CF-48A3-B73F-FC25A62C257A}">
      <formula1>"Select,Rack,Tower,Blade,Multi-Node"</formula1>
    </dataValidation>
    <dataValidation type="list" allowBlank="1" showInputMessage="1" showErrorMessage="1" sqref="S8:S32" xr:uid="{2DA1FF5A-20DC-45DD-8E4C-15E4E7A1C1D4}">
      <formula1>$BB$8:$BB$18</formula1>
    </dataValidation>
    <dataValidation type="list" allowBlank="1" showInputMessage="1" showErrorMessage="1" sqref="U8:U32" xr:uid="{9B217F95-B117-4B31-BBAC-DAC931BD5E78}">
      <formula1>"Select,n+0,1+1,2+1,3+1,4+1,2+2,3+2,4+2"</formula1>
    </dataValidation>
    <dataValidation type="list" allowBlank="1" showInputMessage="1" showErrorMessage="1" sqref="V8:AA32" xr:uid="{7D5EA6F7-2F9E-497D-BE02-A79C0E694A08}">
      <formula1>"Select,0,1,2,3,4,5,6,7,8,9,10"</formula1>
    </dataValidation>
    <dataValidation type="list" allowBlank="1" showInputMessage="1" showErrorMessage="1" sqref="E8:E32" xr:uid="{64336BEF-7768-43F2-80C6-44AB6DF45BF2}">
      <formula1>"A,B,C,D,E,F,G,H,I,J,K,L,M,N,O,P,Q,R,S,T,U,V,W,X,Y,Z"</formula1>
    </dataValidation>
    <dataValidation type="list" allowBlank="1" showInputMessage="1" showErrorMessage="1" sqref="AK8:AK32 AJ9:AJ32" xr:uid="{0EC89141-B60A-4E6B-941F-4A678BA85E38}">
      <formula1>"Select,A1,A2,A3,A4,Unknown"</formula1>
    </dataValidation>
    <dataValidation type="list" allowBlank="1" showInputMessage="1" showErrorMessage="1" sqref="Q8:Q32" xr:uid="{CDD9D70E-A864-4668-B2AB-8B9FEBF5D793}">
      <formula1>$BA$8:$BA$14</formula1>
    </dataValidation>
    <dataValidation type="list" allowBlank="1" showInputMessage="1" showErrorMessage="1" sqref="AG8:AG32" xr:uid="{10444193-A6BA-407D-8201-FDBAE1686691}">
      <formula1>"Select,Single,Multi"</formula1>
    </dataValidation>
    <dataValidation type="decimal" allowBlank="1" showInputMessage="1" showErrorMessage="1" sqref="AH8:AH32" xr:uid="{7B91C2C0-59AB-431F-91B0-EFB2155FEFDF}">
      <formula1>0</formula1>
      <formula2>1</formula2>
    </dataValidation>
    <dataValidation type="decimal" allowBlank="1" showInputMessage="1" showErrorMessage="1" sqref="AC8:AF32" xr:uid="{F514CF9C-7CAC-47AE-9E1C-B7CB25C1C7BC}">
      <formula1>0.0001</formula1>
      <formula2>1</formula2>
    </dataValidation>
    <dataValidation type="list" allowBlank="1" showInputMessage="1" showErrorMessage="1" sqref="AJ8" xr:uid="{84DC06B1-FE61-AB42-A4F3-D099B63FA2D1}">
      <formula1>"Select,Y,N,Unknown"</formula1>
    </dataValidation>
    <dataValidation type="list" allowBlank="1" showInputMessage="1" showErrorMessage="1" sqref="AJ8" xr:uid="{80075406-5534-114E-AE26-08468BAD53B2}">
      <formula1>"Y,N,Uknoqn"</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F3124697-E468-4B2B-B68B-9E68D0B208E9}">
          <x14:formula1>
            <xm:f>'SERT Submission Form'!$A$8:$A$32</xm:f>
          </x14:formula1>
          <xm:sqref>D8:D32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E4C30-1E5F-4DCD-B065-34B0B951AA1D}">
  <dimension ref="A1:BG71"/>
  <sheetViews>
    <sheetView tabSelected="1" topLeftCell="A2" zoomScaleNormal="100" workbookViewId="0">
      <selection activeCell="AN8" sqref="AN8:AN32"/>
    </sheetView>
  </sheetViews>
  <sheetFormatPr baseColWidth="10" defaultColWidth="8.83203125" defaultRowHeight="15" x14ac:dyDescent="0.2"/>
  <cols>
    <col min="1" max="1" width="6.1640625" customWidth="1"/>
    <col min="2" max="2" width="11.5" customWidth="1"/>
    <col min="3" max="3" width="70.83203125" customWidth="1"/>
    <col min="4" max="4" width="11.6640625" customWidth="1"/>
    <col min="5" max="5" width="8.6640625" customWidth="1"/>
    <col min="6" max="6" width="8.1640625" customWidth="1"/>
    <col min="7" max="8" width="9.33203125" customWidth="1"/>
    <col min="9" max="9" width="6.6640625" customWidth="1"/>
    <col min="10" max="10" width="6.5" customWidth="1"/>
    <col min="11" max="11" width="6" customWidth="1"/>
    <col min="12" max="12" width="8.1640625" customWidth="1"/>
    <col min="13" max="13" width="12.1640625" customWidth="1"/>
    <col min="14" max="14" width="9.5" customWidth="1"/>
    <col min="15" max="15" width="8.1640625" customWidth="1"/>
    <col min="16" max="16" width="7.33203125" customWidth="1"/>
    <col min="17" max="18" width="6.33203125" customWidth="1"/>
    <col min="19" max="20" width="8.1640625" customWidth="1"/>
    <col min="21" max="21" width="16.5" customWidth="1"/>
    <col min="22" max="22" width="10.83203125" customWidth="1"/>
    <col min="23" max="23" width="8.6640625" customWidth="1"/>
    <col min="24" max="24" width="9.6640625" customWidth="1"/>
    <col min="25" max="25" width="11.83203125" customWidth="1"/>
    <col min="26" max="27" width="8.6640625" customWidth="1"/>
    <col min="28" max="28" width="9.6640625" customWidth="1"/>
    <col min="29" max="30" width="9.83203125" customWidth="1"/>
    <col min="31" max="31" width="7.5" customWidth="1"/>
    <col min="32" max="32" width="11.33203125" customWidth="1"/>
    <col min="37" max="38" width="10.33203125" customWidth="1"/>
    <col min="39" max="40" width="12.6640625" customWidth="1"/>
    <col min="41" max="41" width="17.6640625" customWidth="1"/>
    <col min="42" max="42" width="14" customWidth="1"/>
    <col min="57" max="57" width="21.83203125" customWidth="1"/>
  </cols>
  <sheetData>
    <row r="1" spans="1:59" ht="16" customHeight="1" thickBot="1" x14ac:dyDescent="0.25">
      <c r="A1" s="75" t="s">
        <v>105</v>
      </c>
      <c r="B1" s="75"/>
      <c r="C1" s="75"/>
      <c r="D1" s="31" t="s">
        <v>132</v>
      </c>
      <c r="E1" s="31"/>
      <c r="F1" s="31"/>
      <c r="G1" s="31"/>
      <c r="H1" s="31"/>
      <c r="I1" s="31"/>
      <c r="J1" s="31"/>
      <c r="K1" s="31"/>
      <c r="L1" s="31"/>
      <c r="M1" s="31"/>
    </row>
    <row r="2" spans="1:59" ht="64" customHeight="1" thickBot="1" x14ac:dyDescent="0.25">
      <c r="A2" s="92" t="s">
        <v>74</v>
      </c>
      <c r="B2" s="92"/>
      <c r="C2" s="92"/>
      <c r="D2" s="92"/>
      <c r="E2" s="92"/>
      <c r="F2" s="92"/>
      <c r="G2" s="92"/>
      <c r="H2" s="92"/>
      <c r="I2" s="92"/>
      <c r="J2" s="92"/>
      <c r="K2" s="92"/>
      <c r="L2" s="92"/>
      <c r="M2" s="92"/>
      <c r="O2" s="89" t="s">
        <v>136</v>
      </c>
      <c r="P2" s="90"/>
      <c r="Q2" s="90"/>
      <c r="R2" s="90"/>
      <c r="S2" s="90"/>
      <c r="T2" s="90"/>
      <c r="U2" s="91"/>
    </row>
    <row r="3" spans="1:59" x14ac:dyDescent="0.2">
      <c r="A3" s="76" t="s">
        <v>72</v>
      </c>
      <c r="B3" s="76"/>
      <c r="C3" s="76"/>
      <c r="D3" s="76"/>
      <c r="E3" s="76"/>
      <c r="F3" s="76"/>
      <c r="G3" s="76"/>
      <c r="H3" s="76"/>
      <c r="I3" s="76"/>
      <c r="J3" s="76"/>
      <c r="K3" s="76"/>
      <c r="L3" s="76"/>
      <c r="M3" s="76"/>
    </row>
    <row r="4" spans="1:59" ht="16" thickBot="1" x14ac:dyDescent="0.25">
      <c r="A4" s="76" t="s">
        <v>106</v>
      </c>
      <c r="B4" s="76"/>
      <c r="C4" s="76"/>
      <c r="D4" s="76"/>
      <c r="E4" s="76"/>
      <c r="F4" s="76"/>
      <c r="G4" s="76"/>
      <c r="H4" s="76"/>
      <c r="I4" s="76"/>
      <c r="J4" s="76"/>
      <c r="K4" s="76"/>
      <c r="L4" s="76"/>
      <c r="M4" s="76"/>
    </row>
    <row r="5" spans="1:59" ht="19" customHeight="1" thickBot="1" x14ac:dyDescent="0.3">
      <c r="H5" t="b">
        <f>NOT(OR(RIGHT(C8,11)="results.xml",RIGHT(C8,12)="details.html",RIGHT(C8,11)="details.txt"))</f>
        <v>0</v>
      </c>
      <c r="U5" s="99" t="s">
        <v>31</v>
      </c>
      <c r="V5" s="100"/>
      <c r="W5" s="100"/>
      <c r="X5" s="100"/>
      <c r="Y5" s="100"/>
      <c r="Z5" s="100"/>
      <c r="AA5" s="100"/>
      <c r="AB5" s="100"/>
      <c r="AC5" s="100"/>
      <c r="AD5" s="100"/>
      <c r="AE5" s="101"/>
      <c r="AF5" s="83" t="s">
        <v>61</v>
      </c>
      <c r="AG5" s="84"/>
      <c r="AH5" s="84"/>
      <c r="AI5" s="84"/>
      <c r="AJ5" s="84"/>
      <c r="AK5" s="84"/>
      <c r="AL5" s="84"/>
      <c r="AM5" s="85"/>
      <c r="AN5" s="128"/>
    </row>
    <row r="6" spans="1:59" ht="47" customHeight="1" thickBot="1" x14ac:dyDescent="0.25">
      <c r="A6" s="93" t="s">
        <v>56</v>
      </c>
      <c r="B6" s="81" t="s">
        <v>62</v>
      </c>
      <c r="C6" s="95" t="s">
        <v>151</v>
      </c>
      <c r="D6" s="81" t="s">
        <v>33</v>
      </c>
      <c r="E6" s="86" t="s">
        <v>30</v>
      </c>
      <c r="F6" s="87"/>
      <c r="G6" s="87"/>
      <c r="H6" s="87"/>
      <c r="I6" s="87"/>
      <c r="J6" s="87"/>
      <c r="K6" s="87"/>
      <c r="L6" s="87"/>
      <c r="M6" s="87"/>
      <c r="N6" s="87"/>
      <c r="O6" s="88"/>
      <c r="P6" s="125" t="s">
        <v>77</v>
      </c>
      <c r="Q6" s="126"/>
      <c r="R6" s="126"/>
      <c r="S6" s="126"/>
      <c r="T6" s="127"/>
      <c r="U6" s="97" t="s">
        <v>19</v>
      </c>
      <c r="V6" s="110" t="s">
        <v>34</v>
      </c>
      <c r="W6" s="110" t="s">
        <v>28</v>
      </c>
      <c r="X6" s="110" t="s">
        <v>17</v>
      </c>
      <c r="Y6" s="112" t="s">
        <v>27</v>
      </c>
      <c r="Z6" s="102" t="s">
        <v>78</v>
      </c>
      <c r="AA6" s="102"/>
      <c r="AB6" s="102"/>
      <c r="AC6" s="102"/>
      <c r="AD6" s="102"/>
      <c r="AE6" s="102"/>
      <c r="AF6" s="71" t="s">
        <v>53</v>
      </c>
      <c r="AG6" s="77" t="s">
        <v>54</v>
      </c>
      <c r="AH6" s="78"/>
      <c r="AI6" s="78"/>
      <c r="AJ6" s="79"/>
      <c r="AK6" s="19"/>
      <c r="AL6" s="71" t="s">
        <v>85</v>
      </c>
      <c r="AM6" s="71" t="s">
        <v>57</v>
      </c>
      <c r="AN6" s="71" t="s">
        <v>156</v>
      </c>
      <c r="AO6" s="114" t="s">
        <v>55</v>
      </c>
      <c r="AP6" s="114" t="s">
        <v>60</v>
      </c>
    </row>
    <row r="7" spans="1:59" ht="52" thickBot="1" x14ac:dyDescent="0.25">
      <c r="A7" s="94"/>
      <c r="B7" s="82"/>
      <c r="C7" s="96"/>
      <c r="D7" s="82"/>
      <c r="E7" s="13" t="s">
        <v>52</v>
      </c>
      <c r="F7" s="13" t="s">
        <v>39</v>
      </c>
      <c r="G7" s="13" t="s">
        <v>38</v>
      </c>
      <c r="H7" s="13" t="s">
        <v>108</v>
      </c>
      <c r="I7" s="13" t="s">
        <v>37</v>
      </c>
      <c r="J7" s="13" t="s">
        <v>24</v>
      </c>
      <c r="K7" s="13" t="s">
        <v>40</v>
      </c>
      <c r="L7" s="13" t="s">
        <v>41</v>
      </c>
      <c r="M7" s="13" t="s">
        <v>42</v>
      </c>
      <c r="N7" s="13" t="s">
        <v>25</v>
      </c>
      <c r="O7" s="13" t="s">
        <v>23</v>
      </c>
      <c r="P7" s="14" t="s">
        <v>49</v>
      </c>
      <c r="Q7" s="14" t="s">
        <v>50</v>
      </c>
      <c r="R7" s="14" t="s">
        <v>108</v>
      </c>
      <c r="S7" s="14" t="s">
        <v>45</v>
      </c>
      <c r="T7" s="14" t="s">
        <v>46</v>
      </c>
      <c r="U7" s="98"/>
      <c r="V7" s="111"/>
      <c r="W7" s="111"/>
      <c r="X7" s="111"/>
      <c r="Y7" s="113"/>
      <c r="Z7" s="10" t="s">
        <v>22</v>
      </c>
      <c r="AA7" s="9" t="s">
        <v>21</v>
      </c>
      <c r="AB7" s="8" t="s">
        <v>47</v>
      </c>
      <c r="AC7" s="8" t="s">
        <v>48</v>
      </c>
      <c r="AD7" s="8" t="s">
        <v>73</v>
      </c>
      <c r="AE7" s="15" t="s">
        <v>20</v>
      </c>
      <c r="AF7" s="80"/>
      <c r="AG7" s="16">
        <v>0.1</v>
      </c>
      <c r="AH7" s="17">
        <v>0.2</v>
      </c>
      <c r="AI7" s="17">
        <v>0.5</v>
      </c>
      <c r="AJ7" s="18">
        <v>1</v>
      </c>
      <c r="AK7" s="20" t="s">
        <v>58</v>
      </c>
      <c r="AL7" s="72"/>
      <c r="AM7" s="72"/>
      <c r="AN7" s="72"/>
      <c r="AO7" s="115"/>
      <c r="AP7" s="115"/>
      <c r="BE7" s="7" t="s">
        <v>19</v>
      </c>
      <c r="BF7" s="7" t="s">
        <v>18</v>
      </c>
      <c r="BG7" s="7" t="s">
        <v>17</v>
      </c>
    </row>
    <row r="8" spans="1:59" ht="21" customHeight="1" thickBot="1" x14ac:dyDescent="0.25">
      <c r="A8" s="6">
        <v>1</v>
      </c>
      <c r="B8" s="33" t="b">
        <f>AND(OR(RIGHT(C8,20)="results-details.html",RIGHT(C8,19)="results-details.txt",RIGHT(C8,11)="results.xml"),ISERROR(MATCH("Select",U8:AE8,0)),OR(AND(AF8="",COUNTBLANK(AG8:AM8)=0),AND(AF8&lt;&gt;"",AK8&lt;&gt;"",AK8&lt;&gt;"Select")),COUNTIFS(P8:AP8,"Select")=0,OR(E8="Yes",AND(OR(E8="",E8="No"),COUNTIFS(F8:O8,"Yes")+COUNTIFS(F8:O8,"No")=10)),AND(AO8&lt;&gt;"Select",AO8&lt;&gt;""),OR(Q8="No",AND($Q8="Yes",ISNUMBER(AP8))))</f>
        <v>1</v>
      </c>
      <c r="C8" s="37" t="s">
        <v>80</v>
      </c>
      <c r="D8" s="21"/>
      <c r="E8" s="22" t="s">
        <v>66</v>
      </c>
      <c r="F8" s="22" t="s">
        <v>0</v>
      </c>
      <c r="G8" s="22" t="s">
        <v>0</v>
      </c>
      <c r="H8" s="22" t="s">
        <v>0</v>
      </c>
      <c r="I8" s="22" t="s">
        <v>0</v>
      </c>
      <c r="J8" s="22" t="s">
        <v>0</v>
      </c>
      <c r="K8" s="22" t="s">
        <v>0</v>
      </c>
      <c r="L8" s="22" t="s">
        <v>0</v>
      </c>
      <c r="M8" s="22" t="s">
        <v>0</v>
      </c>
      <c r="N8" s="22" t="s">
        <v>67</v>
      </c>
      <c r="O8" s="22" t="s">
        <v>0</v>
      </c>
      <c r="P8" s="25" t="s">
        <v>66</v>
      </c>
      <c r="Q8" s="25" t="s">
        <v>66</v>
      </c>
      <c r="R8" s="25" t="s">
        <v>67</v>
      </c>
      <c r="S8" s="25" t="s">
        <v>67</v>
      </c>
      <c r="T8" s="25" t="s">
        <v>66</v>
      </c>
      <c r="U8" s="32" t="s">
        <v>11</v>
      </c>
      <c r="V8" s="32" t="s">
        <v>68</v>
      </c>
      <c r="W8" s="32" t="s">
        <v>9</v>
      </c>
      <c r="X8" s="32" t="s">
        <v>14</v>
      </c>
      <c r="Y8" s="32" t="s">
        <v>81</v>
      </c>
      <c r="Z8" s="32">
        <v>2</v>
      </c>
      <c r="AA8" s="32">
        <v>2</v>
      </c>
      <c r="AB8" s="32">
        <v>0</v>
      </c>
      <c r="AC8" s="32">
        <v>0</v>
      </c>
      <c r="AD8" s="32">
        <v>0</v>
      </c>
      <c r="AE8" s="32">
        <v>0</v>
      </c>
      <c r="AF8" s="55" t="s">
        <v>82</v>
      </c>
      <c r="AG8" s="56"/>
      <c r="AH8" s="56"/>
      <c r="AI8" s="56"/>
      <c r="AJ8" s="56"/>
      <c r="AK8" s="56" t="s">
        <v>70</v>
      </c>
      <c r="AL8" s="57"/>
      <c r="AM8" s="58"/>
      <c r="AN8" s="58"/>
      <c r="AO8" s="22" t="s">
        <v>71</v>
      </c>
      <c r="AP8" s="22">
        <v>165</v>
      </c>
      <c r="BE8" s="5" t="s">
        <v>0</v>
      </c>
      <c r="BF8" s="4" t="s">
        <v>0</v>
      </c>
      <c r="BG8" t="s">
        <v>0</v>
      </c>
    </row>
    <row r="9" spans="1:59" ht="21" customHeight="1" thickBot="1" x14ac:dyDescent="0.25">
      <c r="A9" s="2">
        <v>2</v>
      </c>
      <c r="B9" s="33" t="b">
        <f>AND(OR(RIGHT(C9,20)="results-details.html",RIGHT(C9,19)="results-details.txt",RIGHT(C9,11)="results.xml"),ISERROR(MATCH("Select",U9:AE9,0)),OR(AND(AF9="",COUNTBLANK(AG9:AM9)=0),AND(AF9&lt;&gt;"",AK9&lt;&gt;"",AK9&lt;&gt;"Select")),COUNTIFS(P9:AP9,"Select")=0,OR(E9="Yes",AND(OR(E9="",E9="No"),COUNTIFS(F9:O9,"Yes")+COUNTIFS(F9:O9,"No")=10)),AND(AO9&lt;&gt;"Select",AO9&lt;&gt;""),OR(Q9="No",AND($Q9="Yes",ISNUMBER(AP9))))</f>
        <v>0</v>
      </c>
      <c r="C9" s="37"/>
      <c r="D9" s="21"/>
      <c r="E9" s="22" t="s">
        <v>0</v>
      </c>
      <c r="F9" s="22" t="s">
        <v>0</v>
      </c>
      <c r="G9" s="22" t="s">
        <v>0</v>
      </c>
      <c r="H9" s="22" t="s">
        <v>0</v>
      </c>
      <c r="I9" s="22" t="s">
        <v>0</v>
      </c>
      <c r="J9" s="22" t="s">
        <v>0</v>
      </c>
      <c r="K9" s="22" t="s">
        <v>0</v>
      </c>
      <c r="L9" s="22" t="s">
        <v>0</v>
      </c>
      <c r="M9" s="22" t="s">
        <v>0</v>
      </c>
      <c r="N9" s="22" t="s">
        <v>0</v>
      </c>
      <c r="O9" s="22" t="s">
        <v>0</v>
      </c>
      <c r="P9" s="25" t="s">
        <v>0</v>
      </c>
      <c r="Q9" s="25" t="s">
        <v>0</v>
      </c>
      <c r="R9" s="25" t="s">
        <v>0</v>
      </c>
      <c r="S9" s="25" t="s">
        <v>0</v>
      </c>
      <c r="T9" s="25" t="s">
        <v>0</v>
      </c>
      <c r="U9" s="32" t="s">
        <v>0</v>
      </c>
      <c r="V9" s="32" t="s">
        <v>0</v>
      </c>
      <c r="W9" s="32" t="s">
        <v>0</v>
      </c>
      <c r="X9" s="32" t="s">
        <v>0</v>
      </c>
      <c r="Y9" s="32" t="s">
        <v>0</v>
      </c>
      <c r="Z9" s="32" t="s">
        <v>0</v>
      </c>
      <c r="AA9" s="32" t="s">
        <v>0</v>
      </c>
      <c r="AB9" s="32" t="s">
        <v>0</v>
      </c>
      <c r="AC9" s="32" t="s">
        <v>0</v>
      </c>
      <c r="AD9" s="32" t="s">
        <v>0</v>
      </c>
      <c r="AE9" s="32" t="s">
        <v>0</v>
      </c>
      <c r="AF9" s="55"/>
      <c r="AG9" s="56"/>
      <c r="AH9" s="56"/>
      <c r="AI9" s="56"/>
      <c r="AJ9" s="56"/>
      <c r="AK9" s="56" t="s">
        <v>0</v>
      </c>
      <c r="AL9" s="57"/>
      <c r="AM9" s="58"/>
      <c r="AN9" s="58"/>
      <c r="AO9" s="22" t="s">
        <v>0</v>
      </c>
      <c r="AP9" s="22"/>
      <c r="BE9" s="5" t="s">
        <v>16</v>
      </c>
      <c r="BF9" s="4" t="s">
        <v>15</v>
      </c>
      <c r="BG9" t="s">
        <v>14</v>
      </c>
    </row>
    <row r="10" spans="1:59" ht="21" customHeight="1" thickBot="1" x14ac:dyDescent="0.25">
      <c r="A10" s="2">
        <v>3</v>
      </c>
      <c r="B10" s="33" t="b">
        <f>AND(OR(RIGHT(C10,20)="results-details.html",RIGHT(C10,19)="results-details.txt",RIGHT(C10,11)="results.xml"),ISERROR(MATCH("Select",U10:AE10,0)),OR(AND(AF10="",COUNTBLANK(AG10:AM10)=0),AND(AF10&lt;&gt;"",AK10&lt;&gt;"",AK10&lt;&gt;"Select")),COUNTIFS(P10:AP10,"Select")=0,OR(E10="Yes",AND(OR(E10="",E10="No"),COUNTIFS(F10:O10,"Yes")+COUNTIFS(F10:O10,"No")=10)),AND(AO10&lt;&gt;"Select",AO10&lt;&gt;""),OR(Q10="No",AND($Q10="Yes",ISNUMBER(AP10))))</f>
        <v>0</v>
      </c>
      <c r="C10" s="37"/>
      <c r="D10" s="21"/>
      <c r="E10" s="22" t="s">
        <v>0</v>
      </c>
      <c r="F10" s="22" t="s">
        <v>0</v>
      </c>
      <c r="G10" s="22" t="s">
        <v>0</v>
      </c>
      <c r="H10" s="22" t="s">
        <v>0</v>
      </c>
      <c r="I10" s="22" t="s">
        <v>0</v>
      </c>
      <c r="J10" s="22" t="s">
        <v>0</v>
      </c>
      <c r="K10" s="22" t="s">
        <v>0</v>
      </c>
      <c r="L10" s="22" t="s">
        <v>0</v>
      </c>
      <c r="M10" s="22" t="s">
        <v>0</v>
      </c>
      <c r="N10" s="22" t="s">
        <v>0</v>
      </c>
      <c r="O10" s="22" t="s">
        <v>0</v>
      </c>
      <c r="P10" s="25" t="s">
        <v>0</v>
      </c>
      <c r="Q10" s="25" t="s">
        <v>0</v>
      </c>
      <c r="R10" s="25" t="s">
        <v>0</v>
      </c>
      <c r="S10" s="25" t="s">
        <v>0</v>
      </c>
      <c r="T10" s="25" t="s">
        <v>0</v>
      </c>
      <c r="U10" s="32" t="s">
        <v>0</v>
      </c>
      <c r="V10" s="32" t="s">
        <v>0</v>
      </c>
      <c r="W10" s="32" t="s">
        <v>0</v>
      </c>
      <c r="X10" s="32" t="s">
        <v>0</v>
      </c>
      <c r="Y10" s="32" t="s">
        <v>0</v>
      </c>
      <c r="Z10" s="32" t="s">
        <v>0</v>
      </c>
      <c r="AA10" s="32" t="s">
        <v>0</v>
      </c>
      <c r="AB10" s="32" t="s">
        <v>0</v>
      </c>
      <c r="AC10" s="32" t="s">
        <v>0</v>
      </c>
      <c r="AD10" s="32" t="s">
        <v>0</v>
      </c>
      <c r="AE10" s="32" t="s">
        <v>0</v>
      </c>
      <c r="AF10" s="55"/>
      <c r="AG10" s="56"/>
      <c r="AH10" s="56"/>
      <c r="AI10" s="56"/>
      <c r="AJ10" s="56"/>
      <c r="AK10" s="56" t="s">
        <v>0</v>
      </c>
      <c r="AL10" s="57"/>
      <c r="AM10" s="58"/>
      <c r="AN10" s="58"/>
      <c r="AO10" s="22" t="s">
        <v>0</v>
      </c>
      <c r="AP10" s="22"/>
      <c r="BE10" s="5" t="s">
        <v>43</v>
      </c>
      <c r="BF10" s="4" t="s">
        <v>13</v>
      </c>
      <c r="BG10" t="s">
        <v>12</v>
      </c>
    </row>
    <row r="11" spans="1:59" ht="21" customHeight="1" thickBot="1" x14ac:dyDescent="0.25">
      <c r="A11" s="2">
        <v>4</v>
      </c>
      <c r="B11" s="33" t="b">
        <f>AND(OR(RIGHT(C11,20)="results-details.html",RIGHT(C11,19)="results-details.txt",RIGHT(C11,11)="results.xml"),ISERROR(MATCH("Select",U11:AE11,0)),OR(AND(AF11="",COUNTBLANK(AG11:AM11)=0),AND(AF11&lt;&gt;"",AK11&lt;&gt;"",AK11&lt;&gt;"Select")),COUNTIFS(P11:AP11,"Select")=0,OR(E11="Yes",AND(OR(E11="",E11="No"),COUNTIFS(F11:O11,"Yes")+COUNTIFS(F11:O11,"No")=10)),AND(AO11&lt;&gt;"Select",AO11&lt;&gt;""),OR(Q11="No",AND($Q11="Yes",ISNUMBER(AP11))))</f>
        <v>0</v>
      </c>
      <c r="C11" s="35"/>
      <c r="D11" s="21"/>
      <c r="E11" s="22" t="s">
        <v>0</v>
      </c>
      <c r="F11" s="22" t="s">
        <v>0</v>
      </c>
      <c r="G11" s="22" t="s">
        <v>0</v>
      </c>
      <c r="H11" s="22" t="s">
        <v>0</v>
      </c>
      <c r="I11" s="22" t="s">
        <v>0</v>
      </c>
      <c r="J11" s="22" t="s">
        <v>0</v>
      </c>
      <c r="K11" s="22" t="s">
        <v>0</v>
      </c>
      <c r="L11" s="22" t="s">
        <v>0</v>
      </c>
      <c r="M11" s="22" t="s">
        <v>0</v>
      </c>
      <c r="N11" s="22" t="s">
        <v>0</v>
      </c>
      <c r="O11" s="22" t="s">
        <v>0</v>
      </c>
      <c r="P11" s="25" t="s">
        <v>0</v>
      </c>
      <c r="Q11" s="25" t="s">
        <v>0</v>
      </c>
      <c r="R11" s="25" t="s">
        <v>0</v>
      </c>
      <c r="S11" s="25" t="s">
        <v>0</v>
      </c>
      <c r="T11" s="25" t="s">
        <v>0</v>
      </c>
      <c r="U11" s="32" t="s">
        <v>0</v>
      </c>
      <c r="V11" s="32" t="s">
        <v>0</v>
      </c>
      <c r="W11" s="32" t="s">
        <v>0</v>
      </c>
      <c r="X11" s="32" t="s">
        <v>0</v>
      </c>
      <c r="Y11" s="32" t="s">
        <v>0</v>
      </c>
      <c r="Z11" s="32" t="s">
        <v>0</v>
      </c>
      <c r="AA11" s="32" t="s">
        <v>0</v>
      </c>
      <c r="AB11" s="32" t="s">
        <v>0</v>
      </c>
      <c r="AC11" s="32" t="s">
        <v>0</v>
      </c>
      <c r="AD11" s="32" t="s">
        <v>0</v>
      </c>
      <c r="AE11" s="32" t="s">
        <v>0</v>
      </c>
      <c r="AF11" s="55"/>
      <c r="AG11" s="56"/>
      <c r="AH11" s="56"/>
      <c r="AI11" s="56"/>
      <c r="AJ11" s="56"/>
      <c r="AK11" s="56" t="s">
        <v>0</v>
      </c>
      <c r="AL11" s="57"/>
      <c r="AM11" s="58"/>
      <c r="AN11" s="58"/>
      <c r="AO11" s="22" t="s">
        <v>0</v>
      </c>
      <c r="AP11" s="22"/>
      <c r="BE11" s="5" t="s">
        <v>11</v>
      </c>
      <c r="BF11" s="4" t="s">
        <v>10</v>
      </c>
    </row>
    <row r="12" spans="1:59" ht="21" customHeight="1" thickBot="1" x14ac:dyDescent="0.25">
      <c r="A12" s="2">
        <v>5</v>
      </c>
      <c r="B12" s="33" t="b">
        <f>AND(OR(RIGHT(C12,20)="results-details.html",RIGHT(C12,19)="results-details.txt",RIGHT(C12,11)="results.xml"),ISERROR(MATCH("Select",U12:AE12,0)),OR(AND(AF12="",COUNTBLANK(AG12:AM12)=0),AND(AF12&lt;&gt;"",AK12&lt;&gt;"",AK12&lt;&gt;"Select")),COUNTIFS(P12:AP12,"Select")=0,OR(E12="Yes",AND(OR(E12="",E12="No"),COUNTIFS(F12:O12,"Yes")+COUNTIFS(F12:O12,"No")=10)),AND(AO12&lt;&gt;"Select",AO12&lt;&gt;""),OR(Q12="No",AND($Q12="Yes",ISNUMBER(AP12))))</f>
        <v>0</v>
      </c>
      <c r="C12" s="35"/>
      <c r="D12" s="21"/>
      <c r="E12" s="22" t="s">
        <v>0</v>
      </c>
      <c r="F12" s="22" t="s">
        <v>0</v>
      </c>
      <c r="G12" s="22" t="s">
        <v>0</v>
      </c>
      <c r="H12" s="22" t="s">
        <v>0</v>
      </c>
      <c r="I12" s="22" t="s">
        <v>0</v>
      </c>
      <c r="J12" s="22" t="s">
        <v>0</v>
      </c>
      <c r="K12" s="22" t="s">
        <v>0</v>
      </c>
      <c r="L12" s="22" t="s">
        <v>0</v>
      </c>
      <c r="M12" s="22" t="s">
        <v>0</v>
      </c>
      <c r="N12" s="22" t="s">
        <v>0</v>
      </c>
      <c r="O12" s="22" t="s">
        <v>0</v>
      </c>
      <c r="P12" s="25" t="s">
        <v>0</v>
      </c>
      <c r="Q12" s="25" t="s">
        <v>0</v>
      </c>
      <c r="R12" s="25" t="s">
        <v>0</v>
      </c>
      <c r="S12" s="25" t="s">
        <v>0</v>
      </c>
      <c r="T12" s="25" t="s">
        <v>0</v>
      </c>
      <c r="U12" s="32" t="s">
        <v>0</v>
      </c>
      <c r="V12" s="32" t="s">
        <v>0</v>
      </c>
      <c r="W12" s="32" t="s">
        <v>0</v>
      </c>
      <c r="X12" s="32" t="s">
        <v>0</v>
      </c>
      <c r="Y12" s="32" t="s">
        <v>0</v>
      </c>
      <c r="Z12" s="32" t="s">
        <v>0</v>
      </c>
      <c r="AA12" s="32" t="s">
        <v>0</v>
      </c>
      <c r="AB12" s="32" t="s">
        <v>0</v>
      </c>
      <c r="AC12" s="32" t="s">
        <v>0</v>
      </c>
      <c r="AD12" s="32" t="s">
        <v>0</v>
      </c>
      <c r="AE12" s="32" t="s">
        <v>0</v>
      </c>
      <c r="AF12" s="55"/>
      <c r="AG12" s="56"/>
      <c r="AH12" s="56"/>
      <c r="AI12" s="56"/>
      <c r="AJ12" s="56"/>
      <c r="AK12" s="56" t="s">
        <v>0</v>
      </c>
      <c r="AL12" s="57"/>
      <c r="AM12" s="58"/>
      <c r="AN12" s="58"/>
      <c r="AO12" s="22" t="s">
        <v>0</v>
      </c>
      <c r="AP12" s="22"/>
      <c r="BE12" s="5" t="s">
        <v>44</v>
      </c>
      <c r="BF12" s="4" t="s">
        <v>9</v>
      </c>
    </row>
    <row r="13" spans="1:59" ht="21" customHeight="1" thickBot="1" x14ac:dyDescent="0.25">
      <c r="A13" s="2">
        <v>6</v>
      </c>
      <c r="B13" s="33" t="b">
        <f>AND(OR(RIGHT(C13,20)="results-details.html",RIGHT(C13,19)="results-details.txt",RIGHT(C13,11)="results.xml"),ISERROR(MATCH("Select",U13:AE13,0)),OR(AND(AF13="",COUNTBLANK(AG13:AM13)=0),AND(AF13&lt;&gt;"",AK13&lt;&gt;"",AK13&lt;&gt;"Select")),COUNTIFS(P13:AP13,"Select")=0,OR(E13="Yes",AND(OR(E13="",E13="No"),COUNTIFS(F13:O13,"Yes")+COUNTIFS(F13:O13,"No")=10)),AND(AO13&lt;&gt;"Select",AO13&lt;&gt;""),OR(Q13="No",AND($Q13="Yes",ISNUMBER(AP13))))</f>
        <v>0</v>
      </c>
      <c r="C13" s="35"/>
      <c r="D13" s="21"/>
      <c r="E13" s="22" t="s">
        <v>0</v>
      </c>
      <c r="F13" s="22" t="s">
        <v>0</v>
      </c>
      <c r="G13" s="22" t="s">
        <v>0</v>
      </c>
      <c r="H13" s="22" t="s">
        <v>0</v>
      </c>
      <c r="I13" s="22" t="s">
        <v>0</v>
      </c>
      <c r="J13" s="22" t="s">
        <v>0</v>
      </c>
      <c r="K13" s="22" t="s">
        <v>0</v>
      </c>
      <c r="L13" s="22" t="s">
        <v>0</v>
      </c>
      <c r="M13" s="22" t="s">
        <v>0</v>
      </c>
      <c r="N13" s="22" t="s">
        <v>0</v>
      </c>
      <c r="O13" s="22" t="s">
        <v>0</v>
      </c>
      <c r="P13" s="25" t="s">
        <v>0</v>
      </c>
      <c r="Q13" s="25" t="s">
        <v>0</v>
      </c>
      <c r="R13" s="25" t="s">
        <v>0</v>
      </c>
      <c r="S13" s="25" t="s">
        <v>0</v>
      </c>
      <c r="T13" s="25" t="s">
        <v>0</v>
      </c>
      <c r="U13" s="32" t="s">
        <v>0</v>
      </c>
      <c r="V13" s="32" t="s">
        <v>0</v>
      </c>
      <c r="W13" s="32" t="s">
        <v>0</v>
      </c>
      <c r="X13" s="32" t="s">
        <v>0</v>
      </c>
      <c r="Y13" s="32" t="s">
        <v>0</v>
      </c>
      <c r="Z13" s="32" t="s">
        <v>0</v>
      </c>
      <c r="AA13" s="32" t="s">
        <v>0</v>
      </c>
      <c r="AB13" s="32" t="s">
        <v>0</v>
      </c>
      <c r="AC13" s="32" t="s">
        <v>0</v>
      </c>
      <c r="AD13" s="32" t="s">
        <v>0</v>
      </c>
      <c r="AE13" s="32" t="s">
        <v>0</v>
      </c>
      <c r="AF13" s="55"/>
      <c r="AG13" s="56"/>
      <c r="AH13" s="56"/>
      <c r="AI13" s="56"/>
      <c r="AJ13" s="56"/>
      <c r="AK13" s="56" t="s">
        <v>0</v>
      </c>
      <c r="AL13" s="57"/>
      <c r="AM13" s="58"/>
      <c r="AN13" s="58"/>
      <c r="AO13" s="22" t="s">
        <v>0</v>
      </c>
      <c r="AP13" s="22"/>
      <c r="BE13" s="5" t="s">
        <v>8</v>
      </c>
      <c r="BF13" s="4" t="s">
        <v>7</v>
      </c>
    </row>
    <row r="14" spans="1:59" ht="21" customHeight="1" thickBot="1" x14ac:dyDescent="0.25">
      <c r="A14" s="2">
        <v>7</v>
      </c>
      <c r="B14" s="33" t="b">
        <f>AND(OR(RIGHT(C14,20)="results-details.html",RIGHT(C14,19)="results-details.txt",RIGHT(C14,11)="results.xml"),ISERROR(MATCH("Select",U14:AE14,0)),OR(AND(AF14="",COUNTBLANK(AG14:AM14)=0),AND(AF14&lt;&gt;"",AK14&lt;&gt;"",AK14&lt;&gt;"Select")),COUNTIFS(P14:AP14,"Select")=0,OR(E14="Yes",AND(OR(E14="",E14="No"),COUNTIFS(F14:O14,"Yes")+COUNTIFS(F14:O14,"No")=10)),AND(AO14&lt;&gt;"Select",AO14&lt;&gt;""),OR(Q14="No",AND($Q14="Yes",ISNUMBER(AP14))))</f>
        <v>0</v>
      </c>
      <c r="C14" s="35"/>
      <c r="D14" s="21"/>
      <c r="E14" s="22" t="s">
        <v>0</v>
      </c>
      <c r="F14" s="22" t="s">
        <v>0</v>
      </c>
      <c r="G14" s="22" t="s">
        <v>0</v>
      </c>
      <c r="H14" s="22" t="s">
        <v>0</v>
      </c>
      <c r="I14" s="22" t="s">
        <v>0</v>
      </c>
      <c r="J14" s="22" t="s">
        <v>0</v>
      </c>
      <c r="K14" s="22" t="s">
        <v>0</v>
      </c>
      <c r="L14" s="22" t="s">
        <v>0</v>
      </c>
      <c r="M14" s="22" t="s">
        <v>0</v>
      </c>
      <c r="N14" s="22" t="s">
        <v>0</v>
      </c>
      <c r="O14" s="22" t="s">
        <v>0</v>
      </c>
      <c r="P14" s="25" t="s">
        <v>0</v>
      </c>
      <c r="Q14" s="25" t="s">
        <v>0</v>
      </c>
      <c r="R14" s="25" t="s">
        <v>0</v>
      </c>
      <c r="S14" s="25" t="s">
        <v>0</v>
      </c>
      <c r="T14" s="25" t="s">
        <v>0</v>
      </c>
      <c r="U14" s="32" t="s">
        <v>0</v>
      </c>
      <c r="V14" s="32" t="s">
        <v>0</v>
      </c>
      <c r="W14" s="32" t="s">
        <v>0</v>
      </c>
      <c r="X14" s="32" t="s">
        <v>0</v>
      </c>
      <c r="Y14" s="32" t="s">
        <v>0</v>
      </c>
      <c r="Z14" s="32" t="s">
        <v>0</v>
      </c>
      <c r="AA14" s="32" t="s">
        <v>0</v>
      </c>
      <c r="AB14" s="32" t="s">
        <v>0</v>
      </c>
      <c r="AC14" s="32" t="s">
        <v>0</v>
      </c>
      <c r="AD14" s="32" t="s">
        <v>0</v>
      </c>
      <c r="AE14" s="32" t="s">
        <v>0</v>
      </c>
      <c r="AF14" s="55"/>
      <c r="AG14" s="56"/>
      <c r="AH14" s="56"/>
      <c r="AI14" s="56"/>
      <c r="AJ14" s="56"/>
      <c r="AK14" s="56" t="s">
        <v>0</v>
      </c>
      <c r="AL14" s="57"/>
      <c r="AM14" s="58"/>
      <c r="AN14" s="58"/>
      <c r="AO14" s="22" t="s">
        <v>0</v>
      </c>
      <c r="AP14" s="22"/>
      <c r="BE14" s="5" t="s">
        <v>59</v>
      </c>
      <c r="BF14" s="4" t="s">
        <v>6</v>
      </c>
    </row>
    <row r="15" spans="1:59" ht="21" customHeight="1" thickBot="1" x14ac:dyDescent="0.25">
      <c r="A15" s="2">
        <v>8</v>
      </c>
      <c r="B15" s="33" t="b">
        <f>AND(OR(RIGHT(C15,20)="results-details.html",RIGHT(C15,19)="results-details.txt",RIGHT(C15,11)="results.xml"),ISERROR(MATCH("Select",U15:AE15,0)),OR(AND(AF15="",COUNTBLANK(AG15:AM15)=0),AND(AF15&lt;&gt;"",AK15&lt;&gt;"",AK15&lt;&gt;"Select")),COUNTIFS(P15:AP15,"Select")=0,OR(E15="Yes",AND(OR(E15="",E15="No"),COUNTIFS(F15:O15,"Yes")+COUNTIFS(F15:O15,"No")=10)),AND(AO15&lt;&gt;"Select",AO15&lt;&gt;""),OR(Q15="No",AND($Q15="Yes",ISNUMBER(AP15))))</f>
        <v>0</v>
      </c>
      <c r="C15" s="35"/>
      <c r="D15" s="21"/>
      <c r="E15" s="22" t="s">
        <v>0</v>
      </c>
      <c r="F15" s="22" t="s">
        <v>0</v>
      </c>
      <c r="G15" s="22" t="s">
        <v>0</v>
      </c>
      <c r="H15" s="22" t="s">
        <v>0</v>
      </c>
      <c r="I15" s="22" t="s">
        <v>0</v>
      </c>
      <c r="J15" s="22" t="s">
        <v>0</v>
      </c>
      <c r="K15" s="22" t="s">
        <v>0</v>
      </c>
      <c r="L15" s="22" t="s">
        <v>0</v>
      </c>
      <c r="M15" s="22" t="s">
        <v>0</v>
      </c>
      <c r="N15" s="22" t="s">
        <v>0</v>
      </c>
      <c r="O15" s="22" t="s">
        <v>0</v>
      </c>
      <c r="P15" s="25" t="s">
        <v>0</v>
      </c>
      <c r="Q15" s="25" t="s">
        <v>0</v>
      </c>
      <c r="R15" s="25" t="s">
        <v>0</v>
      </c>
      <c r="S15" s="25" t="s">
        <v>0</v>
      </c>
      <c r="T15" s="25" t="s">
        <v>0</v>
      </c>
      <c r="U15" s="32" t="s">
        <v>0</v>
      </c>
      <c r="V15" s="32" t="s">
        <v>0</v>
      </c>
      <c r="W15" s="32" t="s">
        <v>0</v>
      </c>
      <c r="X15" s="32" t="s">
        <v>0</v>
      </c>
      <c r="Y15" s="32" t="s">
        <v>0</v>
      </c>
      <c r="Z15" s="32" t="s">
        <v>0</v>
      </c>
      <c r="AA15" s="32" t="s">
        <v>0</v>
      </c>
      <c r="AB15" s="32" t="s">
        <v>0</v>
      </c>
      <c r="AC15" s="32" t="s">
        <v>0</v>
      </c>
      <c r="AD15" s="32" t="s">
        <v>0</v>
      </c>
      <c r="AE15" s="32" t="s">
        <v>0</v>
      </c>
      <c r="AF15" s="55"/>
      <c r="AG15" s="56"/>
      <c r="AH15" s="56"/>
      <c r="AI15" s="56"/>
      <c r="AJ15" s="56"/>
      <c r="AK15" s="56" t="s">
        <v>0</v>
      </c>
      <c r="AL15" s="57"/>
      <c r="AM15" s="58"/>
      <c r="AN15" s="58"/>
      <c r="AO15" s="22" t="s">
        <v>0</v>
      </c>
      <c r="AP15" s="22"/>
      <c r="BE15" s="5"/>
      <c r="BF15" s="4" t="s">
        <v>5</v>
      </c>
    </row>
    <row r="16" spans="1:59" ht="21" customHeight="1" thickBot="1" x14ac:dyDescent="0.25">
      <c r="A16" s="2">
        <v>9</v>
      </c>
      <c r="B16" s="33" t="b">
        <f>AND(OR(RIGHT(C16,20)="results-details.html",RIGHT(C16,19)="results-details.txt",RIGHT(C16,11)="results.xml"),ISERROR(MATCH("Select",U16:AE16,0)),OR(AND(AF16="",COUNTBLANK(AG16:AM16)=0),AND(AF16&lt;&gt;"",AK16&lt;&gt;"",AK16&lt;&gt;"Select")),COUNTIFS(P16:AP16,"Select")=0,OR(E16="Yes",AND(OR(E16="",E16="No"),COUNTIFS(F16:O16,"Yes")+COUNTIFS(F16:O16,"No")=10)),AND(AO16&lt;&gt;"Select",AO16&lt;&gt;""),OR(Q16="No",AND($Q16="Yes",ISNUMBER(AP16))))</f>
        <v>0</v>
      </c>
      <c r="C16" s="35"/>
      <c r="D16" s="21"/>
      <c r="E16" s="22" t="s">
        <v>0</v>
      </c>
      <c r="F16" s="22" t="s">
        <v>0</v>
      </c>
      <c r="G16" s="22" t="s">
        <v>0</v>
      </c>
      <c r="H16" s="22" t="s">
        <v>0</v>
      </c>
      <c r="I16" s="22" t="s">
        <v>0</v>
      </c>
      <c r="J16" s="22" t="s">
        <v>0</v>
      </c>
      <c r="K16" s="22" t="s">
        <v>0</v>
      </c>
      <c r="L16" s="22" t="s">
        <v>0</v>
      </c>
      <c r="M16" s="22" t="s">
        <v>0</v>
      </c>
      <c r="N16" s="22" t="s">
        <v>0</v>
      </c>
      <c r="O16" s="22" t="s">
        <v>0</v>
      </c>
      <c r="P16" s="25" t="s">
        <v>0</v>
      </c>
      <c r="Q16" s="25" t="s">
        <v>0</v>
      </c>
      <c r="R16" s="25" t="s">
        <v>0</v>
      </c>
      <c r="S16" s="25" t="s">
        <v>0</v>
      </c>
      <c r="T16" s="25" t="s">
        <v>0</v>
      </c>
      <c r="U16" s="32" t="s">
        <v>0</v>
      </c>
      <c r="V16" s="32" t="s">
        <v>0</v>
      </c>
      <c r="W16" s="32" t="s">
        <v>0</v>
      </c>
      <c r="X16" s="32" t="s">
        <v>0</v>
      </c>
      <c r="Y16" s="32" t="s">
        <v>0</v>
      </c>
      <c r="Z16" s="32" t="s">
        <v>0</v>
      </c>
      <c r="AA16" s="32" t="s">
        <v>0</v>
      </c>
      <c r="AB16" s="32" t="s">
        <v>0</v>
      </c>
      <c r="AC16" s="32" t="s">
        <v>0</v>
      </c>
      <c r="AD16" s="32" t="s">
        <v>0</v>
      </c>
      <c r="AE16" s="32" t="s">
        <v>0</v>
      </c>
      <c r="AF16" s="55"/>
      <c r="AG16" s="56"/>
      <c r="AH16" s="56"/>
      <c r="AI16" s="56"/>
      <c r="AJ16" s="56"/>
      <c r="AK16" s="56" t="s">
        <v>0</v>
      </c>
      <c r="AL16" s="57"/>
      <c r="AM16" s="58"/>
      <c r="AN16" s="58"/>
      <c r="AO16" s="22" t="s">
        <v>0</v>
      </c>
      <c r="AP16" s="22"/>
      <c r="BF16" s="4" t="s">
        <v>4</v>
      </c>
    </row>
    <row r="17" spans="1:58" ht="21" customHeight="1" thickBot="1" x14ac:dyDescent="0.25">
      <c r="A17" s="2">
        <v>10</v>
      </c>
      <c r="B17" s="33" t="b">
        <f>AND(OR(RIGHT(C17,20)="results-details.html",RIGHT(C17,19)="results-details.txt",RIGHT(C17,11)="results.xml"),ISERROR(MATCH("Select",U17:AE17,0)),OR(AND(AF17="",COUNTBLANK(AG17:AM17)=0),AND(AF17&lt;&gt;"",AK17&lt;&gt;"",AK17&lt;&gt;"Select")),COUNTIFS(P17:AP17,"Select")=0,OR(E17="Yes",AND(OR(E17="",E17="No"),COUNTIFS(F17:O17,"Yes")+COUNTIFS(F17:O17,"No")=10)),AND(AO17&lt;&gt;"Select",AO17&lt;&gt;""),OR(Q17="No",AND($Q17="Yes",ISNUMBER(AP17))))</f>
        <v>0</v>
      </c>
      <c r="C17" s="35"/>
      <c r="D17" s="21"/>
      <c r="E17" s="22" t="s">
        <v>0</v>
      </c>
      <c r="F17" s="22" t="s">
        <v>0</v>
      </c>
      <c r="G17" s="22" t="s">
        <v>0</v>
      </c>
      <c r="H17" s="22" t="s">
        <v>0</v>
      </c>
      <c r="I17" s="22" t="s">
        <v>0</v>
      </c>
      <c r="J17" s="22" t="s">
        <v>0</v>
      </c>
      <c r="K17" s="22" t="s">
        <v>0</v>
      </c>
      <c r="L17" s="22" t="s">
        <v>0</v>
      </c>
      <c r="M17" s="22" t="s">
        <v>0</v>
      </c>
      <c r="N17" s="22" t="s">
        <v>0</v>
      </c>
      <c r="O17" s="22" t="s">
        <v>0</v>
      </c>
      <c r="P17" s="25" t="s">
        <v>0</v>
      </c>
      <c r="Q17" s="25" t="s">
        <v>0</v>
      </c>
      <c r="R17" s="25" t="s">
        <v>0</v>
      </c>
      <c r="S17" s="25" t="s">
        <v>0</v>
      </c>
      <c r="T17" s="25" t="s">
        <v>0</v>
      </c>
      <c r="U17" s="32" t="s">
        <v>0</v>
      </c>
      <c r="V17" s="32" t="s">
        <v>0</v>
      </c>
      <c r="W17" s="32" t="s">
        <v>0</v>
      </c>
      <c r="X17" s="32" t="s">
        <v>0</v>
      </c>
      <c r="Y17" s="32" t="s">
        <v>0</v>
      </c>
      <c r="Z17" s="32" t="s">
        <v>0</v>
      </c>
      <c r="AA17" s="32" t="s">
        <v>0</v>
      </c>
      <c r="AB17" s="32" t="s">
        <v>0</v>
      </c>
      <c r="AC17" s="32" t="s">
        <v>0</v>
      </c>
      <c r="AD17" s="32" t="s">
        <v>0</v>
      </c>
      <c r="AE17" s="32" t="s">
        <v>0</v>
      </c>
      <c r="AF17" s="55"/>
      <c r="AG17" s="56"/>
      <c r="AH17" s="56"/>
      <c r="AI17" s="56"/>
      <c r="AJ17" s="56"/>
      <c r="AK17" s="56" t="s">
        <v>0</v>
      </c>
      <c r="AL17" s="57"/>
      <c r="AM17" s="58"/>
      <c r="AN17" s="58"/>
      <c r="AO17" s="22" t="s">
        <v>0</v>
      </c>
      <c r="AP17" s="22"/>
      <c r="BF17" s="4" t="s">
        <v>3</v>
      </c>
    </row>
    <row r="18" spans="1:58" ht="21" customHeight="1" thickBot="1" x14ac:dyDescent="0.25">
      <c r="A18" s="2">
        <v>11</v>
      </c>
      <c r="B18" s="33" t="b">
        <f>AND(OR(RIGHT(C18,20)="results-details.html",RIGHT(C18,19)="results-details.txt",RIGHT(C18,11)="results.xml"),ISERROR(MATCH("Select",U18:AE18,0)),OR(AND(AF18="",COUNTBLANK(AG18:AM18)=0),AND(AF18&lt;&gt;"",AK18&lt;&gt;"",AK18&lt;&gt;"Select")),COUNTIFS(P18:AP18,"Select")=0,OR(E18="Yes",AND(OR(E18="",E18="No"),COUNTIFS(F18:O18,"Yes")+COUNTIFS(F18:O18,"No")=10)),AND(AO18&lt;&gt;"Select",AO18&lt;&gt;""),OR(Q18="No",AND($Q18="Yes",ISNUMBER(AP18))))</f>
        <v>0</v>
      </c>
      <c r="C18" s="35"/>
      <c r="D18" s="21"/>
      <c r="E18" s="22" t="s">
        <v>0</v>
      </c>
      <c r="F18" s="22" t="s">
        <v>0</v>
      </c>
      <c r="G18" s="22" t="s">
        <v>0</v>
      </c>
      <c r="H18" s="22" t="s">
        <v>0</v>
      </c>
      <c r="I18" s="22" t="s">
        <v>0</v>
      </c>
      <c r="J18" s="22" t="s">
        <v>0</v>
      </c>
      <c r="K18" s="22" t="s">
        <v>0</v>
      </c>
      <c r="L18" s="22" t="s">
        <v>0</v>
      </c>
      <c r="M18" s="22" t="s">
        <v>0</v>
      </c>
      <c r="N18" s="22" t="s">
        <v>0</v>
      </c>
      <c r="O18" s="22" t="s">
        <v>0</v>
      </c>
      <c r="P18" s="25" t="s">
        <v>0</v>
      </c>
      <c r="Q18" s="25" t="s">
        <v>0</v>
      </c>
      <c r="R18" s="25" t="s">
        <v>0</v>
      </c>
      <c r="S18" s="25" t="s">
        <v>0</v>
      </c>
      <c r="T18" s="25" t="s">
        <v>0</v>
      </c>
      <c r="U18" s="32" t="s">
        <v>0</v>
      </c>
      <c r="V18" s="32" t="s">
        <v>0</v>
      </c>
      <c r="W18" s="32" t="s">
        <v>0</v>
      </c>
      <c r="X18" s="32" t="s">
        <v>0</v>
      </c>
      <c r="Y18" s="32" t="s">
        <v>0</v>
      </c>
      <c r="Z18" s="32" t="s">
        <v>0</v>
      </c>
      <c r="AA18" s="32" t="s">
        <v>0</v>
      </c>
      <c r="AB18" s="32" t="s">
        <v>0</v>
      </c>
      <c r="AC18" s="32" t="s">
        <v>0</v>
      </c>
      <c r="AD18" s="32" t="s">
        <v>0</v>
      </c>
      <c r="AE18" s="32" t="s">
        <v>0</v>
      </c>
      <c r="AF18" s="55"/>
      <c r="AG18" s="56"/>
      <c r="AH18" s="56"/>
      <c r="AI18" s="56"/>
      <c r="AJ18" s="56"/>
      <c r="AK18" s="56" t="s">
        <v>0</v>
      </c>
      <c r="AL18" s="57"/>
      <c r="AM18" s="58"/>
      <c r="AN18" s="58"/>
      <c r="AO18" s="22" t="s">
        <v>0</v>
      </c>
      <c r="AP18" s="22"/>
      <c r="BF18" s="4" t="s">
        <v>2</v>
      </c>
    </row>
    <row r="19" spans="1:58" ht="21" customHeight="1" thickBot="1" x14ac:dyDescent="0.25">
      <c r="A19" s="2">
        <v>12</v>
      </c>
      <c r="B19" s="33" t="b">
        <f>AND(OR(RIGHT(C19,20)="results-details.html",RIGHT(C19,19)="results-details.txt",RIGHT(C19,11)="results.xml"),ISERROR(MATCH("Select",U19:AE19,0)),OR(AND(AF19="",COUNTBLANK(AG19:AM19)=0),AND(AF19&lt;&gt;"",AK19&lt;&gt;"",AK19&lt;&gt;"Select")),COUNTIFS(P19:AP19,"Select")=0,OR(E19="Yes",AND(OR(E19="",E19="No"),COUNTIFS(F19:O19,"Yes")+COUNTIFS(F19:O19,"No")=10)),AND(AO19&lt;&gt;"Select",AO19&lt;&gt;""),OR(Q19="No",AND($Q19="Yes",ISNUMBER(AP19))))</f>
        <v>0</v>
      </c>
      <c r="C19" s="35"/>
      <c r="D19" s="21"/>
      <c r="E19" s="22" t="s">
        <v>0</v>
      </c>
      <c r="F19" s="22" t="s">
        <v>0</v>
      </c>
      <c r="G19" s="22" t="s">
        <v>0</v>
      </c>
      <c r="H19" s="22" t="s">
        <v>0</v>
      </c>
      <c r="I19" s="22" t="s">
        <v>0</v>
      </c>
      <c r="J19" s="22" t="s">
        <v>0</v>
      </c>
      <c r="K19" s="22" t="s">
        <v>0</v>
      </c>
      <c r="L19" s="22" t="s">
        <v>0</v>
      </c>
      <c r="M19" s="22" t="s">
        <v>0</v>
      </c>
      <c r="N19" s="22" t="s">
        <v>0</v>
      </c>
      <c r="O19" s="22" t="s">
        <v>0</v>
      </c>
      <c r="P19" s="25" t="s">
        <v>0</v>
      </c>
      <c r="Q19" s="25" t="s">
        <v>0</v>
      </c>
      <c r="R19" s="25" t="s">
        <v>0</v>
      </c>
      <c r="S19" s="25" t="s">
        <v>0</v>
      </c>
      <c r="T19" s="25" t="s">
        <v>0</v>
      </c>
      <c r="U19" s="32" t="s">
        <v>0</v>
      </c>
      <c r="V19" s="32" t="s">
        <v>0</v>
      </c>
      <c r="W19" s="32" t="s">
        <v>0</v>
      </c>
      <c r="X19" s="32" t="s">
        <v>0</v>
      </c>
      <c r="Y19" s="32" t="s">
        <v>0</v>
      </c>
      <c r="Z19" s="32" t="s">
        <v>0</v>
      </c>
      <c r="AA19" s="32" t="s">
        <v>0</v>
      </c>
      <c r="AB19" s="32" t="s">
        <v>0</v>
      </c>
      <c r="AC19" s="32" t="s">
        <v>0</v>
      </c>
      <c r="AD19" s="32" t="s">
        <v>0</v>
      </c>
      <c r="AE19" s="32" t="s">
        <v>0</v>
      </c>
      <c r="AF19" s="55"/>
      <c r="AG19" s="56"/>
      <c r="AH19" s="56"/>
      <c r="AI19" s="56"/>
      <c r="AJ19" s="56"/>
      <c r="AK19" s="56" t="s">
        <v>0</v>
      </c>
      <c r="AL19" s="57"/>
      <c r="AM19" s="58"/>
      <c r="AN19" s="58"/>
      <c r="AO19" s="22" t="s">
        <v>0</v>
      </c>
      <c r="AP19" s="22"/>
      <c r="BF19" s="3" t="s">
        <v>1</v>
      </c>
    </row>
    <row r="20" spans="1:58" ht="21" customHeight="1" thickBot="1" x14ac:dyDescent="0.25">
      <c r="A20" s="2">
        <v>13</v>
      </c>
      <c r="B20" s="33" t="b">
        <f>AND(OR(RIGHT(C20,20)="results-details.html",RIGHT(C20,19)="results-details.txt",RIGHT(C20,11)="results.xml"),ISERROR(MATCH("Select",U20:AE20,0)),OR(AND(AF20="",COUNTBLANK(AG20:AM20)=0),AND(AF20&lt;&gt;"",AK20&lt;&gt;"",AK20&lt;&gt;"Select")),COUNTIFS(P20:AP20,"Select")=0,OR(E20="Yes",AND(OR(E20="",E20="No"),COUNTIFS(F20:O20,"Yes")+COUNTIFS(F20:O20,"No")=10)),AND(AO20&lt;&gt;"Select",AO20&lt;&gt;""),OR(Q20="No",AND($Q20="Yes",ISNUMBER(AP20))))</f>
        <v>0</v>
      </c>
      <c r="C20" s="35"/>
      <c r="D20" s="21"/>
      <c r="E20" s="22" t="s">
        <v>0</v>
      </c>
      <c r="F20" s="22" t="s">
        <v>0</v>
      </c>
      <c r="G20" s="22" t="s">
        <v>0</v>
      </c>
      <c r="H20" s="22" t="s">
        <v>0</v>
      </c>
      <c r="I20" s="22" t="s">
        <v>0</v>
      </c>
      <c r="J20" s="22" t="s">
        <v>0</v>
      </c>
      <c r="K20" s="22" t="s">
        <v>0</v>
      </c>
      <c r="L20" s="22" t="s">
        <v>0</v>
      </c>
      <c r="M20" s="22" t="s">
        <v>0</v>
      </c>
      <c r="N20" s="22" t="s">
        <v>0</v>
      </c>
      <c r="O20" s="22" t="s">
        <v>0</v>
      </c>
      <c r="P20" s="25" t="s">
        <v>0</v>
      </c>
      <c r="Q20" s="25" t="s">
        <v>0</v>
      </c>
      <c r="R20" s="25" t="s">
        <v>0</v>
      </c>
      <c r="S20" s="25" t="s">
        <v>0</v>
      </c>
      <c r="T20" s="25" t="s">
        <v>0</v>
      </c>
      <c r="U20" s="32" t="s">
        <v>0</v>
      </c>
      <c r="V20" s="32" t="s">
        <v>0</v>
      </c>
      <c r="W20" s="32" t="s">
        <v>0</v>
      </c>
      <c r="X20" s="32" t="s">
        <v>0</v>
      </c>
      <c r="Y20" s="32" t="s">
        <v>0</v>
      </c>
      <c r="Z20" s="32" t="s">
        <v>0</v>
      </c>
      <c r="AA20" s="32" t="s">
        <v>0</v>
      </c>
      <c r="AB20" s="32" t="s">
        <v>0</v>
      </c>
      <c r="AC20" s="32" t="s">
        <v>0</v>
      </c>
      <c r="AD20" s="32" t="s">
        <v>0</v>
      </c>
      <c r="AE20" s="32" t="s">
        <v>0</v>
      </c>
      <c r="AF20" s="55"/>
      <c r="AG20" s="56"/>
      <c r="AH20" s="56"/>
      <c r="AI20" s="56"/>
      <c r="AJ20" s="56"/>
      <c r="AK20" s="56" t="s">
        <v>0</v>
      </c>
      <c r="AL20" s="57"/>
      <c r="AM20" s="58"/>
      <c r="AN20" s="58"/>
      <c r="AO20" s="22" t="s">
        <v>0</v>
      </c>
      <c r="AP20" s="22"/>
    </row>
    <row r="21" spans="1:58" ht="21" customHeight="1" thickBot="1" x14ac:dyDescent="0.25">
      <c r="A21" s="2">
        <v>14</v>
      </c>
      <c r="B21" s="33" t="b">
        <f>AND(OR(RIGHT(C21,20)="results-details.html",RIGHT(C21,19)="results-details.txt",RIGHT(C21,11)="results.xml"),ISERROR(MATCH("Select",U21:AE21,0)),OR(AND(AF21="",COUNTBLANK(AG21:AM21)=0),AND(AF21&lt;&gt;"",AK21&lt;&gt;"",AK21&lt;&gt;"Select")),COUNTIFS(P21:AP21,"Select")=0,OR(E21="Yes",AND(OR(E21="",E21="No"),COUNTIFS(F21:O21,"Yes")+COUNTIFS(F21:O21,"No")=10)),AND(AO21&lt;&gt;"Select",AO21&lt;&gt;""),OR(Q21="No",AND($Q21="Yes",ISNUMBER(AP21))))</f>
        <v>0</v>
      </c>
      <c r="C21" s="35"/>
      <c r="D21" s="21"/>
      <c r="E21" s="22" t="s">
        <v>0</v>
      </c>
      <c r="F21" s="22" t="s">
        <v>0</v>
      </c>
      <c r="G21" s="22" t="s">
        <v>0</v>
      </c>
      <c r="H21" s="22" t="s">
        <v>0</v>
      </c>
      <c r="I21" s="22" t="s">
        <v>0</v>
      </c>
      <c r="J21" s="22" t="s">
        <v>0</v>
      </c>
      <c r="K21" s="22" t="s">
        <v>0</v>
      </c>
      <c r="L21" s="22" t="s">
        <v>0</v>
      </c>
      <c r="M21" s="22" t="s">
        <v>0</v>
      </c>
      <c r="N21" s="22" t="s">
        <v>0</v>
      </c>
      <c r="O21" s="22" t="s">
        <v>0</v>
      </c>
      <c r="P21" s="25" t="s">
        <v>0</v>
      </c>
      <c r="Q21" s="25" t="s">
        <v>0</v>
      </c>
      <c r="R21" s="25" t="s">
        <v>0</v>
      </c>
      <c r="S21" s="25" t="s">
        <v>0</v>
      </c>
      <c r="T21" s="25" t="s">
        <v>0</v>
      </c>
      <c r="U21" s="32" t="s">
        <v>0</v>
      </c>
      <c r="V21" s="32" t="s">
        <v>0</v>
      </c>
      <c r="W21" s="32" t="s">
        <v>0</v>
      </c>
      <c r="X21" s="32" t="s">
        <v>0</v>
      </c>
      <c r="Y21" s="32" t="s">
        <v>0</v>
      </c>
      <c r="Z21" s="32" t="s">
        <v>0</v>
      </c>
      <c r="AA21" s="32" t="s">
        <v>0</v>
      </c>
      <c r="AB21" s="32" t="s">
        <v>0</v>
      </c>
      <c r="AC21" s="32" t="s">
        <v>0</v>
      </c>
      <c r="AD21" s="32" t="s">
        <v>0</v>
      </c>
      <c r="AE21" s="32" t="s">
        <v>0</v>
      </c>
      <c r="AF21" s="55"/>
      <c r="AG21" s="56"/>
      <c r="AH21" s="56"/>
      <c r="AI21" s="56"/>
      <c r="AJ21" s="56"/>
      <c r="AK21" s="56" t="s">
        <v>0</v>
      </c>
      <c r="AL21" s="57"/>
      <c r="AM21" s="58"/>
      <c r="AN21" s="58"/>
      <c r="AO21" s="22" t="s">
        <v>0</v>
      </c>
      <c r="AP21" s="22"/>
    </row>
    <row r="22" spans="1:58" ht="21" customHeight="1" thickBot="1" x14ac:dyDescent="0.25">
      <c r="A22" s="2">
        <v>15</v>
      </c>
      <c r="B22" s="33" t="b">
        <f>AND(OR(RIGHT(C22,20)="results-details.html",RIGHT(C22,19)="results-details.txt",RIGHT(C22,11)="results.xml"),ISERROR(MATCH("Select",U22:AE22,0)),OR(AND(AF22="",COUNTBLANK(AG22:AM22)=0),AND(AF22&lt;&gt;"",AK22&lt;&gt;"",AK22&lt;&gt;"Select")),COUNTIFS(P22:AP22,"Select")=0,OR(E22="Yes",AND(OR(E22="",E22="No"),COUNTIFS(F22:O22,"Yes")+COUNTIFS(F22:O22,"No")=10)),AND(AO22&lt;&gt;"Select",AO22&lt;&gt;""),OR(Q22="No",AND($Q22="Yes",ISNUMBER(AP22))))</f>
        <v>0</v>
      </c>
      <c r="C22" s="35"/>
      <c r="D22" s="21"/>
      <c r="E22" s="22" t="s">
        <v>0</v>
      </c>
      <c r="F22" s="22" t="s">
        <v>0</v>
      </c>
      <c r="G22" s="22" t="s">
        <v>0</v>
      </c>
      <c r="H22" s="22" t="s">
        <v>0</v>
      </c>
      <c r="I22" s="22" t="s">
        <v>0</v>
      </c>
      <c r="J22" s="22" t="s">
        <v>0</v>
      </c>
      <c r="K22" s="22" t="s">
        <v>0</v>
      </c>
      <c r="L22" s="22" t="s">
        <v>0</v>
      </c>
      <c r="M22" s="22" t="s">
        <v>0</v>
      </c>
      <c r="N22" s="22" t="s">
        <v>0</v>
      </c>
      <c r="O22" s="22" t="s">
        <v>0</v>
      </c>
      <c r="P22" s="25" t="s">
        <v>0</v>
      </c>
      <c r="Q22" s="25" t="s">
        <v>0</v>
      </c>
      <c r="R22" s="25" t="s">
        <v>0</v>
      </c>
      <c r="S22" s="25" t="s">
        <v>0</v>
      </c>
      <c r="T22" s="25" t="s">
        <v>0</v>
      </c>
      <c r="U22" s="32" t="s">
        <v>0</v>
      </c>
      <c r="V22" s="32" t="s">
        <v>0</v>
      </c>
      <c r="W22" s="32" t="s">
        <v>0</v>
      </c>
      <c r="X22" s="32" t="s">
        <v>0</v>
      </c>
      <c r="Y22" s="32" t="s">
        <v>0</v>
      </c>
      <c r="Z22" s="32" t="s">
        <v>0</v>
      </c>
      <c r="AA22" s="32" t="s">
        <v>0</v>
      </c>
      <c r="AB22" s="32" t="s">
        <v>0</v>
      </c>
      <c r="AC22" s="32" t="s">
        <v>0</v>
      </c>
      <c r="AD22" s="32" t="s">
        <v>0</v>
      </c>
      <c r="AE22" s="32" t="s">
        <v>0</v>
      </c>
      <c r="AF22" s="55"/>
      <c r="AG22" s="56"/>
      <c r="AH22" s="56"/>
      <c r="AI22" s="56"/>
      <c r="AJ22" s="56"/>
      <c r="AK22" s="56" t="s">
        <v>0</v>
      </c>
      <c r="AL22" s="57"/>
      <c r="AM22" s="58"/>
      <c r="AN22" s="58"/>
      <c r="AO22" s="22" t="s">
        <v>0</v>
      </c>
      <c r="AP22" s="22"/>
    </row>
    <row r="23" spans="1:58" ht="21" customHeight="1" thickBot="1" x14ac:dyDescent="0.25">
      <c r="A23" s="2">
        <v>16</v>
      </c>
      <c r="B23" s="33" t="b">
        <f>AND(OR(RIGHT(C23,20)="results-details.html",RIGHT(C23,19)="results-details.txt",RIGHT(C23,11)="results.xml"),ISERROR(MATCH("Select",U23:AE23,0)),OR(AND(AF23="",COUNTBLANK(AG23:AM23)=0),AND(AF23&lt;&gt;"",AK23&lt;&gt;"",AK23&lt;&gt;"Select")),COUNTIFS(P23:AP23,"Select")=0,OR(E23="Yes",AND(OR(E23="",E23="No"),COUNTIFS(F23:O23,"Yes")+COUNTIFS(F23:O23,"No")=10)),AND(AO23&lt;&gt;"Select",AO23&lt;&gt;""),OR(Q23="No",AND($Q23="Yes",ISNUMBER(AP23))))</f>
        <v>0</v>
      </c>
      <c r="C23" s="35"/>
      <c r="D23" s="21"/>
      <c r="E23" s="22" t="s">
        <v>0</v>
      </c>
      <c r="F23" s="22" t="s">
        <v>0</v>
      </c>
      <c r="G23" s="22" t="s">
        <v>0</v>
      </c>
      <c r="H23" s="22" t="s">
        <v>0</v>
      </c>
      <c r="I23" s="22" t="s">
        <v>0</v>
      </c>
      <c r="J23" s="22" t="s">
        <v>0</v>
      </c>
      <c r="K23" s="22" t="s">
        <v>0</v>
      </c>
      <c r="L23" s="22" t="s">
        <v>0</v>
      </c>
      <c r="M23" s="22" t="s">
        <v>0</v>
      </c>
      <c r="N23" s="22" t="s">
        <v>0</v>
      </c>
      <c r="O23" s="22" t="s">
        <v>0</v>
      </c>
      <c r="P23" s="25" t="s">
        <v>0</v>
      </c>
      <c r="Q23" s="25" t="s">
        <v>0</v>
      </c>
      <c r="R23" s="25" t="s">
        <v>0</v>
      </c>
      <c r="S23" s="25" t="s">
        <v>0</v>
      </c>
      <c r="T23" s="25" t="s">
        <v>0</v>
      </c>
      <c r="U23" s="32" t="s">
        <v>0</v>
      </c>
      <c r="V23" s="32" t="s">
        <v>0</v>
      </c>
      <c r="W23" s="32" t="s">
        <v>0</v>
      </c>
      <c r="X23" s="32" t="s">
        <v>0</v>
      </c>
      <c r="Y23" s="32" t="s">
        <v>0</v>
      </c>
      <c r="Z23" s="32" t="s">
        <v>0</v>
      </c>
      <c r="AA23" s="32" t="s">
        <v>0</v>
      </c>
      <c r="AB23" s="32" t="s">
        <v>0</v>
      </c>
      <c r="AC23" s="32" t="s">
        <v>0</v>
      </c>
      <c r="AD23" s="32" t="s">
        <v>0</v>
      </c>
      <c r="AE23" s="32" t="s">
        <v>0</v>
      </c>
      <c r="AF23" s="55"/>
      <c r="AG23" s="56"/>
      <c r="AH23" s="56"/>
      <c r="AI23" s="56"/>
      <c r="AJ23" s="56"/>
      <c r="AK23" s="56" t="s">
        <v>0</v>
      </c>
      <c r="AL23" s="57"/>
      <c r="AM23" s="58"/>
      <c r="AN23" s="58"/>
      <c r="AO23" s="22" t="s">
        <v>0</v>
      </c>
      <c r="AP23" s="22"/>
    </row>
    <row r="24" spans="1:58" ht="21" customHeight="1" thickBot="1" x14ac:dyDescent="0.25">
      <c r="A24" s="2">
        <v>17</v>
      </c>
      <c r="B24" s="33" t="b">
        <f>AND(OR(RIGHT(C24,20)="results-details.html",RIGHT(C24,19)="results-details.txt",RIGHT(C24,11)="results.xml"),ISERROR(MATCH("Select",U24:AE24,0)),OR(AND(AF24="",COUNTBLANK(AG24:AM24)=0),AND(AF24&lt;&gt;"",AK24&lt;&gt;"",AK24&lt;&gt;"Select")),COUNTIFS(P24:AP24,"Select")=0,OR(E24="Yes",AND(OR(E24="",E24="No"),COUNTIFS(F24:O24,"Yes")+COUNTIFS(F24:O24,"No")=10)),AND(AO24&lt;&gt;"Select",AO24&lt;&gt;""),OR(Q24="No",AND($Q24="Yes",ISNUMBER(AP24))))</f>
        <v>0</v>
      </c>
      <c r="C24" s="35"/>
      <c r="D24" s="21"/>
      <c r="E24" s="22" t="s">
        <v>0</v>
      </c>
      <c r="F24" s="22" t="s">
        <v>0</v>
      </c>
      <c r="G24" s="22" t="s">
        <v>0</v>
      </c>
      <c r="H24" s="22" t="s">
        <v>0</v>
      </c>
      <c r="I24" s="22" t="s">
        <v>0</v>
      </c>
      <c r="J24" s="22" t="s">
        <v>0</v>
      </c>
      <c r="K24" s="22" t="s">
        <v>0</v>
      </c>
      <c r="L24" s="22" t="s">
        <v>0</v>
      </c>
      <c r="M24" s="22" t="s">
        <v>0</v>
      </c>
      <c r="N24" s="22" t="s">
        <v>0</v>
      </c>
      <c r="O24" s="22" t="s">
        <v>0</v>
      </c>
      <c r="P24" s="25" t="s">
        <v>0</v>
      </c>
      <c r="Q24" s="25" t="s">
        <v>0</v>
      </c>
      <c r="R24" s="25" t="s">
        <v>0</v>
      </c>
      <c r="S24" s="25" t="s">
        <v>0</v>
      </c>
      <c r="T24" s="25" t="s">
        <v>0</v>
      </c>
      <c r="U24" s="32" t="s">
        <v>0</v>
      </c>
      <c r="V24" s="32" t="s">
        <v>0</v>
      </c>
      <c r="W24" s="32" t="s">
        <v>0</v>
      </c>
      <c r="X24" s="32" t="s">
        <v>0</v>
      </c>
      <c r="Y24" s="32" t="s">
        <v>0</v>
      </c>
      <c r="Z24" s="32" t="s">
        <v>0</v>
      </c>
      <c r="AA24" s="32" t="s">
        <v>0</v>
      </c>
      <c r="AB24" s="32" t="s">
        <v>0</v>
      </c>
      <c r="AC24" s="32" t="s">
        <v>0</v>
      </c>
      <c r="AD24" s="32" t="s">
        <v>0</v>
      </c>
      <c r="AE24" s="32" t="s">
        <v>0</v>
      </c>
      <c r="AF24" s="55"/>
      <c r="AG24" s="56"/>
      <c r="AH24" s="56"/>
      <c r="AI24" s="56"/>
      <c r="AJ24" s="56"/>
      <c r="AK24" s="56" t="s">
        <v>0</v>
      </c>
      <c r="AL24" s="57"/>
      <c r="AM24" s="58"/>
      <c r="AN24" s="58"/>
      <c r="AO24" s="22" t="s">
        <v>0</v>
      </c>
      <c r="AP24" s="22"/>
    </row>
    <row r="25" spans="1:58" ht="21" customHeight="1" thickBot="1" x14ac:dyDescent="0.25">
      <c r="A25" s="2">
        <v>18</v>
      </c>
      <c r="B25" s="33" t="b">
        <f>AND(OR(RIGHT(C25,20)="results-details.html",RIGHT(C25,19)="results-details.txt",RIGHT(C25,11)="results.xml"),ISERROR(MATCH("Select",U25:AE25,0)),OR(AND(AF25="",COUNTBLANK(AG25:AM25)=0),AND(AF25&lt;&gt;"",AK25&lt;&gt;"",AK25&lt;&gt;"Select")),COUNTIFS(P25:AP25,"Select")=0,OR(E25="Yes",AND(OR(E25="",E25="No"),COUNTIFS(F25:O25,"Yes")+COUNTIFS(F25:O25,"No")=10)),AND(AO25&lt;&gt;"Select",AO25&lt;&gt;""),OR(Q25="No",AND($Q25="Yes",ISNUMBER(AP25))))</f>
        <v>0</v>
      </c>
      <c r="C25" s="35"/>
      <c r="D25" s="21"/>
      <c r="E25" s="22" t="s">
        <v>0</v>
      </c>
      <c r="F25" s="22" t="s">
        <v>0</v>
      </c>
      <c r="G25" s="22" t="s">
        <v>0</v>
      </c>
      <c r="H25" s="22" t="s">
        <v>0</v>
      </c>
      <c r="I25" s="22" t="s">
        <v>0</v>
      </c>
      <c r="J25" s="22" t="s">
        <v>0</v>
      </c>
      <c r="K25" s="22" t="s">
        <v>0</v>
      </c>
      <c r="L25" s="22" t="s">
        <v>0</v>
      </c>
      <c r="M25" s="22" t="s">
        <v>0</v>
      </c>
      <c r="N25" s="22" t="s">
        <v>0</v>
      </c>
      <c r="O25" s="22" t="s">
        <v>0</v>
      </c>
      <c r="P25" s="25" t="s">
        <v>0</v>
      </c>
      <c r="Q25" s="25" t="s">
        <v>0</v>
      </c>
      <c r="R25" s="25" t="s">
        <v>0</v>
      </c>
      <c r="S25" s="25" t="s">
        <v>0</v>
      </c>
      <c r="T25" s="25" t="s">
        <v>0</v>
      </c>
      <c r="U25" s="32" t="s">
        <v>0</v>
      </c>
      <c r="V25" s="32" t="s">
        <v>0</v>
      </c>
      <c r="W25" s="32" t="s">
        <v>0</v>
      </c>
      <c r="X25" s="32" t="s">
        <v>0</v>
      </c>
      <c r="Y25" s="32" t="s">
        <v>0</v>
      </c>
      <c r="Z25" s="32" t="s">
        <v>0</v>
      </c>
      <c r="AA25" s="32" t="s">
        <v>0</v>
      </c>
      <c r="AB25" s="32" t="s">
        <v>0</v>
      </c>
      <c r="AC25" s="32" t="s">
        <v>0</v>
      </c>
      <c r="AD25" s="32" t="s">
        <v>0</v>
      </c>
      <c r="AE25" s="32" t="s">
        <v>0</v>
      </c>
      <c r="AF25" s="55"/>
      <c r="AG25" s="56"/>
      <c r="AH25" s="56"/>
      <c r="AI25" s="56"/>
      <c r="AJ25" s="56"/>
      <c r="AK25" s="56" t="s">
        <v>0</v>
      </c>
      <c r="AL25" s="57"/>
      <c r="AM25" s="58"/>
      <c r="AN25" s="58"/>
      <c r="AO25" s="22" t="s">
        <v>0</v>
      </c>
      <c r="AP25" s="22"/>
    </row>
    <row r="26" spans="1:58" ht="21" customHeight="1" thickBot="1" x14ac:dyDescent="0.25">
      <c r="A26" s="2">
        <v>19</v>
      </c>
      <c r="B26" s="33" t="b">
        <f>AND(OR(RIGHT(C26,20)="results-details.html",RIGHT(C26,19)="results-details.txt",RIGHT(C26,11)="results.xml"),ISERROR(MATCH("Select",U26:AE26,0)),OR(AND(AF26="",COUNTBLANK(AG26:AM26)=0),AND(AF26&lt;&gt;"",AK26&lt;&gt;"",AK26&lt;&gt;"Select")),COUNTIFS(P26:AP26,"Select")=0,OR(E26="Yes",AND(OR(E26="",E26="No"),COUNTIFS(F26:O26,"Yes")+COUNTIFS(F26:O26,"No")=10)),AND(AO26&lt;&gt;"Select",AO26&lt;&gt;""),OR(Q26="No",AND($Q26="Yes",ISNUMBER(AP26))))</f>
        <v>0</v>
      </c>
      <c r="C26" s="35"/>
      <c r="D26" s="21"/>
      <c r="E26" s="22" t="s">
        <v>0</v>
      </c>
      <c r="F26" s="22" t="s">
        <v>0</v>
      </c>
      <c r="G26" s="22" t="s">
        <v>0</v>
      </c>
      <c r="H26" s="22" t="s">
        <v>0</v>
      </c>
      <c r="I26" s="22" t="s">
        <v>0</v>
      </c>
      <c r="J26" s="22" t="s">
        <v>0</v>
      </c>
      <c r="K26" s="22" t="s">
        <v>0</v>
      </c>
      <c r="L26" s="22" t="s">
        <v>0</v>
      </c>
      <c r="M26" s="22" t="s">
        <v>0</v>
      </c>
      <c r="N26" s="22" t="s">
        <v>0</v>
      </c>
      <c r="O26" s="22" t="s">
        <v>0</v>
      </c>
      <c r="P26" s="25" t="s">
        <v>0</v>
      </c>
      <c r="Q26" s="25" t="s">
        <v>0</v>
      </c>
      <c r="R26" s="25" t="s">
        <v>0</v>
      </c>
      <c r="S26" s="25" t="s">
        <v>0</v>
      </c>
      <c r="T26" s="25" t="s">
        <v>0</v>
      </c>
      <c r="U26" s="32" t="s">
        <v>0</v>
      </c>
      <c r="V26" s="32" t="s">
        <v>0</v>
      </c>
      <c r="W26" s="32" t="s">
        <v>0</v>
      </c>
      <c r="X26" s="32" t="s">
        <v>0</v>
      </c>
      <c r="Y26" s="32" t="s">
        <v>0</v>
      </c>
      <c r="Z26" s="32" t="s">
        <v>0</v>
      </c>
      <c r="AA26" s="32" t="s">
        <v>0</v>
      </c>
      <c r="AB26" s="32" t="s">
        <v>0</v>
      </c>
      <c r="AC26" s="32" t="s">
        <v>0</v>
      </c>
      <c r="AD26" s="32" t="s">
        <v>0</v>
      </c>
      <c r="AE26" s="32" t="s">
        <v>0</v>
      </c>
      <c r="AF26" s="55"/>
      <c r="AG26" s="56"/>
      <c r="AH26" s="56"/>
      <c r="AI26" s="56"/>
      <c r="AJ26" s="56"/>
      <c r="AK26" s="56" t="s">
        <v>0</v>
      </c>
      <c r="AL26" s="57"/>
      <c r="AM26" s="58"/>
      <c r="AN26" s="58"/>
      <c r="AO26" s="22" t="s">
        <v>0</v>
      </c>
      <c r="AP26" s="22"/>
    </row>
    <row r="27" spans="1:58" ht="21" customHeight="1" thickBot="1" x14ac:dyDescent="0.25">
      <c r="A27" s="2">
        <v>20</v>
      </c>
      <c r="B27" s="33" t="b">
        <f>AND(OR(RIGHT(C27,20)="results-details.html",RIGHT(C27,19)="results-details.txt",RIGHT(C27,11)="results.xml"),ISERROR(MATCH("Select",U27:AE27,0)),OR(AND(AF27="",COUNTBLANK(AG27:AM27)=0),AND(AF27&lt;&gt;"",AK27&lt;&gt;"",AK27&lt;&gt;"Select")),COUNTIFS(P27:AP27,"Select")=0,OR(E27="Yes",AND(OR(E27="",E27="No"),COUNTIFS(F27:O27,"Yes")+COUNTIFS(F27:O27,"No")=10)),AND(AO27&lt;&gt;"Select",AO27&lt;&gt;""),OR(Q27="No",AND($Q27="Yes",ISNUMBER(AP27))))</f>
        <v>0</v>
      </c>
      <c r="C27" s="35"/>
      <c r="D27" s="21"/>
      <c r="E27" s="22" t="s">
        <v>0</v>
      </c>
      <c r="F27" s="22" t="s">
        <v>0</v>
      </c>
      <c r="G27" s="22" t="s">
        <v>0</v>
      </c>
      <c r="H27" s="22" t="s">
        <v>0</v>
      </c>
      <c r="I27" s="22" t="s">
        <v>0</v>
      </c>
      <c r="J27" s="22" t="s">
        <v>0</v>
      </c>
      <c r="K27" s="22" t="s">
        <v>0</v>
      </c>
      <c r="L27" s="22" t="s">
        <v>0</v>
      </c>
      <c r="M27" s="22" t="s">
        <v>0</v>
      </c>
      <c r="N27" s="22" t="s">
        <v>0</v>
      </c>
      <c r="O27" s="22" t="s">
        <v>0</v>
      </c>
      <c r="P27" s="25" t="s">
        <v>0</v>
      </c>
      <c r="Q27" s="25" t="s">
        <v>0</v>
      </c>
      <c r="R27" s="25" t="s">
        <v>0</v>
      </c>
      <c r="S27" s="25" t="s">
        <v>0</v>
      </c>
      <c r="T27" s="25" t="s">
        <v>0</v>
      </c>
      <c r="U27" s="32" t="s">
        <v>0</v>
      </c>
      <c r="V27" s="32" t="s">
        <v>0</v>
      </c>
      <c r="W27" s="32" t="s">
        <v>0</v>
      </c>
      <c r="X27" s="32" t="s">
        <v>0</v>
      </c>
      <c r="Y27" s="32" t="s">
        <v>0</v>
      </c>
      <c r="Z27" s="32" t="s">
        <v>0</v>
      </c>
      <c r="AA27" s="32" t="s">
        <v>0</v>
      </c>
      <c r="AB27" s="32" t="s">
        <v>0</v>
      </c>
      <c r="AC27" s="32" t="s">
        <v>0</v>
      </c>
      <c r="AD27" s="32" t="s">
        <v>0</v>
      </c>
      <c r="AE27" s="32" t="s">
        <v>0</v>
      </c>
      <c r="AF27" s="55"/>
      <c r="AG27" s="56"/>
      <c r="AH27" s="56"/>
      <c r="AI27" s="56"/>
      <c r="AJ27" s="56"/>
      <c r="AK27" s="56" t="s">
        <v>0</v>
      </c>
      <c r="AL27" s="57"/>
      <c r="AM27" s="58"/>
      <c r="AN27" s="58"/>
      <c r="AO27" s="22" t="s">
        <v>0</v>
      </c>
      <c r="AP27" s="22"/>
    </row>
    <row r="28" spans="1:58" ht="21" customHeight="1" thickBot="1" x14ac:dyDescent="0.25">
      <c r="A28" s="2">
        <v>21</v>
      </c>
      <c r="B28" s="33" t="b">
        <f>AND(OR(RIGHT(C28,20)="results-details.html",RIGHT(C28,19)="results-details.txt",RIGHT(C28,11)="results.xml"),ISERROR(MATCH("Select",U28:AE28,0)),OR(AND(AF28="",COUNTBLANK(AG28:AM28)=0),AND(AF28&lt;&gt;"",AK28&lt;&gt;"",AK28&lt;&gt;"Select")),COUNTIFS(P28:AP28,"Select")=0,OR(E28="Yes",AND(OR(E28="",E28="No"),COUNTIFS(F28:O28,"Yes")+COUNTIFS(F28:O28,"No")=10)),AND(AO28&lt;&gt;"Select",AO28&lt;&gt;""),OR(Q28="No",AND($Q28="Yes",ISNUMBER(AP28))))</f>
        <v>0</v>
      </c>
      <c r="C28" s="35"/>
      <c r="D28" s="21"/>
      <c r="E28" s="22" t="s">
        <v>0</v>
      </c>
      <c r="F28" s="22" t="s">
        <v>0</v>
      </c>
      <c r="G28" s="22" t="s">
        <v>0</v>
      </c>
      <c r="H28" s="22" t="s">
        <v>0</v>
      </c>
      <c r="I28" s="22" t="s">
        <v>0</v>
      </c>
      <c r="J28" s="22" t="s">
        <v>0</v>
      </c>
      <c r="K28" s="22" t="s">
        <v>0</v>
      </c>
      <c r="L28" s="22" t="s">
        <v>0</v>
      </c>
      <c r="M28" s="22" t="s">
        <v>0</v>
      </c>
      <c r="N28" s="22" t="s">
        <v>0</v>
      </c>
      <c r="O28" s="22" t="s">
        <v>0</v>
      </c>
      <c r="P28" s="25" t="s">
        <v>0</v>
      </c>
      <c r="Q28" s="25" t="s">
        <v>0</v>
      </c>
      <c r="R28" s="25" t="s">
        <v>0</v>
      </c>
      <c r="S28" s="25" t="s">
        <v>0</v>
      </c>
      <c r="T28" s="25" t="s">
        <v>0</v>
      </c>
      <c r="U28" s="32" t="s">
        <v>0</v>
      </c>
      <c r="V28" s="32" t="s">
        <v>0</v>
      </c>
      <c r="W28" s="32" t="s">
        <v>0</v>
      </c>
      <c r="X28" s="32" t="s">
        <v>0</v>
      </c>
      <c r="Y28" s="32" t="s">
        <v>0</v>
      </c>
      <c r="Z28" s="32" t="s">
        <v>0</v>
      </c>
      <c r="AA28" s="32" t="s">
        <v>0</v>
      </c>
      <c r="AB28" s="32" t="s">
        <v>0</v>
      </c>
      <c r="AC28" s="32" t="s">
        <v>0</v>
      </c>
      <c r="AD28" s="32" t="s">
        <v>0</v>
      </c>
      <c r="AE28" s="32" t="s">
        <v>0</v>
      </c>
      <c r="AF28" s="55"/>
      <c r="AG28" s="56"/>
      <c r="AH28" s="56"/>
      <c r="AI28" s="56"/>
      <c r="AJ28" s="56"/>
      <c r="AK28" s="56" t="s">
        <v>0</v>
      </c>
      <c r="AL28" s="57"/>
      <c r="AM28" s="58"/>
      <c r="AN28" s="58"/>
      <c r="AO28" s="22" t="s">
        <v>0</v>
      </c>
      <c r="AP28" s="22"/>
    </row>
    <row r="29" spans="1:58" ht="21" customHeight="1" thickBot="1" x14ac:dyDescent="0.25">
      <c r="A29" s="2">
        <v>22</v>
      </c>
      <c r="B29" s="33" t="b">
        <f>AND(OR(RIGHT(C29,20)="results-details.html",RIGHT(C29,19)="results-details.txt",RIGHT(C29,11)="results.xml"),ISERROR(MATCH("Select",U29:AE29,0)),OR(AND(AF29="",COUNTBLANK(AG29:AM29)=0),AND(AF29&lt;&gt;"",AK29&lt;&gt;"",AK29&lt;&gt;"Select")),COUNTIFS(P29:AP29,"Select")=0,OR(E29="Yes",AND(OR(E29="",E29="No"),COUNTIFS(F29:O29,"Yes")+COUNTIFS(F29:O29,"No")=10)),AND(AO29&lt;&gt;"Select",AO29&lt;&gt;""),OR(Q29="No",AND($Q29="Yes",ISNUMBER(AP29))))</f>
        <v>0</v>
      </c>
      <c r="C29" s="35"/>
      <c r="D29" s="21"/>
      <c r="E29" s="22" t="s">
        <v>0</v>
      </c>
      <c r="F29" s="22" t="s">
        <v>0</v>
      </c>
      <c r="G29" s="22" t="s">
        <v>0</v>
      </c>
      <c r="H29" s="22" t="s">
        <v>0</v>
      </c>
      <c r="I29" s="22" t="s">
        <v>0</v>
      </c>
      <c r="J29" s="22" t="s">
        <v>0</v>
      </c>
      <c r="K29" s="22" t="s">
        <v>0</v>
      </c>
      <c r="L29" s="22" t="s">
        <v>0</v>
      </c>
      <c r="M29" s="22" t="s">
        <v>0</v>
      </c>
      <c r="N29" s="22" t="s">
        <v>0</v>
      </c>
      <c r="O29" s="22" t="s">
        <v>0</v>
      </c>
      <c r="P29" s="25" t="s">
        <v>0</v>
      </c>
      <c r="Q29" s="25" t="s">
        <v>0</v>
      </c>
      <c r="R29" s="25" t="s">
        <v>0</v>
      </c>
      <c r="S29" s="25" t="s">
        <v>0</v>
      </c>
      <c r="T29" s="25" t="s">
        <v>0</v>
      </c>
      <c r="U29" s="32" t="s">
        <v>0</v>
      </c>
      <c r="V29" s="32" t="s">
        <v>0</v>
      </c>
      <c r="W29" s="32" t="s">
        <v>0</v>
      </c>
      <c r="X29" s="32" t="s">
        <v>0</v>
      </c>
      <c r="Y29" s="32" t="s">
        <v>0</v>
      </c>
      <c r="Z29" s="32" t="s">
        <v>0</v>
      </c>
      <c r="AA29" s="32" t="s">
        <v>0</v>
      </c>
      <c r="AB29" s="32" t="s">
        <v>0</v>
      </c>
      <c r="AC29" s="32" t="s">
        <v>0</v>
      </c>
      <c r="AD29" s="32" t="s">
        <v>0</v>
      </c>
      <c r="AE29" s="32" t="s">
        <v>0</v>
      </c>
      <c r="AF29" s="55"/>
      <c r="AG29" s="56"/>
      <c r="AH29" s="56"/>
      <c r="AI29" s="56"/>
      <c r="AJ29" s="56"/>
      <c r="AK29" s="56" t="s">
        <v>0</v>
      </c>
      <c r="AL29" s="57"/>
      <c r="AM29" s="58"/>
      <c r="AN29" s="58"/>
      <c r="AO29" s="22" t="s">
        <v>0</v>
      </c>
      <c r="AP29" s="22"/>
    </row>
    <row r="30" spans="1:58" ht="21" customHeight="1" thickBot="1" x14ac:dyDescent="0.25">
      <c r="A30" s="2">
        <v>23</v>
      </c>
      <c r="B30" s="33" t="b">
        <f>AND(OR(RIGHT(C30,20)="results-details.html",RIGHT(C30,19)="results-details.txt",RIGHT(C30,11)="results.xml"),ISERROR(MATCH("Select",U30:AE30,0)),OR(AND(AF30="",COUNTBLANK(AG30:AM30)=0),AND(AF30&lt;&gt;"",AK30&lt;&gt;"",AK30&lt;&gt;"Select")),COUNTIFS(P30:AP30,"Select")=0,OR(E30="Yes",AND(OR(E30="",E30="No"),COUNTIFS(F30:O30,"Yes")+COUNTIFS(F30:O30,"No")=10)),AND(AO30&lt;&gt;"Select",AO30&lt;&gt;""),OR(Q30="No",AND($Q30="Yes",ISNUMBER(AP30))))</f>
        <v>0</v>
      </c>
      <c r="C30" s="35"/>
      <c r="D30" s="21"/>
      <c r="E30" s="22" t="s">
        <v>0</v>
      </c>
      <c r="F30" s="22" t="s">
        <v>0</v>
      </c>
      <c r="G30" s="22" t="s">
        <v>0</v>
      </c>
      <c r="H30" s="22" t="s">
        <v>0</v>
      </c>
      <c r="I30" s="22" t="s">
        <v>0</v>
      </c>
      <c r="J30" s="22" t="s">
        <v>0</v>
      </c>
      <c r="K30" s="22" t="s">
        <v>0</v>
      </c>
      <c r="L30" s="22" t="s">
        <v>0</v>
      </c>
      <c r="M30" s="22" t="s">
        <v>0</v>
      </c>
      <c r="N30" s="22" t="s">
        <v>0</v>
      </c>
      <c r="O30" s="22" t="s">
        <v>0</v>
      </c>
      <c r="P30" s="25" t="s">
        <v>0</v>
      </c>
      <c r="Q30" s="25" t="s">
        <v>0</v>
      </c>
      <c r="R30" s="25" t="s">
        <v>0</v>
      </c>
      <c r="S30" s="25" t="s">
        <v>0</v>
      </c>
      <c r="T30" s="25" t="s">
        <v>0</v>
      </c>
      <c r="U30" s="32" t="s">
        <v>0</v>
      </c>
      <c r="V30" s="32" t="s">
        <v>0</v>
      </c>
      <c r="W30" s="32" t="s">
        <v>0</v>
      </c>
      <c r="X30" s="32" t="s">
        <v>0</v>
      </c>
      <c r="Y30" s="32" t="s">
        <v>0</v>
      </c>
      <c r="Z30" s="32" t="s">
        <v>0</v>
      </c>
      <c r="AA30" s="32" t="s">
        <v>0</v>
      </c>
      <c r="AB30" s="32" t="s">
        <v>0</v>
      </c>
      <c r="AC30" s="32" t="s">
        <v>0</v>
      </c>
      <c r="AD30" s="32" t="s">
        <v>0</v>
      </c>
      <c r="AE30" s="32" t="s">
        <v>0</v>
      </c>
      <c r="AF30" s="55"/>
      <c r="AG30" s="56"/>
      <c r="AH30" s="56"/>
      <c r="AI30" s="56"/>
      <c r="AJ30" s="56"/>
      <c r="AK30" s="56" t="s">
        <v>0</v>
      </c>
      <c r="AL30" s="57"/>
      <c r="AM30" s="58"/>
      <c r="AN30" s="58"/>
      <c r="AO30" s="22" t="s">
        <v>0</v>
      </c>
      <c r="AP30" s="22"/>
    </row>
    <row r="31" spans="1:58" ht="21" customHeight="1" thickBot="1" x14ac:dyDescent="0.25">
      <c r="A31" s="2">
        <v>24</v>
      </c>
      <c r="B31" s="33" t="b">
        <f>AND(OR(RIGHT(C31,20)="results-details.html",RIGHT(C31,19)="results-details.txt",RIGHT(C31,11)="results.xml"),ISERROR(MATCH("Select",U31:AE31,0)),OR(AND(AF31="",COUNTBLANK(AG31:AM31)=0),AND(AF31&lt;&gt;"",AK31&lt;&gt;"",AK31&lt;&gt;"Select")),COUNTIFS(P31:AP31,"Select")=0,OR(E31="Yes",AND(OR(E31="",E31="No"),COUNTIFS(F31:O31,"Yes")+COUNTIFS(F31:O31,"No")=10)),AND(AO31&lt;&gt;"Select",AO31&lt;&gt;""),OR(Q31="No",AND($Q31="Yes",ISNUMBER(AP31))))</f>
        <v>0</v>
      </c>
      <c r="C31" s="35"/>
      <c r="D31" s="21"/>
      <c r="E31" s="22" t="s">
        <v>0</v>
      </c>
      <c r="F31" s="22" t="s">
        <v>0</v>
      </c>
      <c r="G31" s="22" t="s">
        <v>0</v>
      </c>
      <c r="H31" s="22" t="s">
        <v>0</v>
      </c>
      <c r="I31" s="22" t="s">
        <v>0</v>
      </c>
      <c r="J31" s="22" t="s">
        <v>0</v>
      </c>
      <c r="K31" s="22" t="s">
        <v>0</v>
      </c>
      <c r="L31" s="22" t="s">
        <v>0</v>
      </c>
      <c r="M31" s="22" t="s">
        <v>0</v>
      </c>
      <c r="N31" s="22" t="s">
        <v>0</v>
      </c>
      <c r="O31" s="22" t="s">
        <v>0</v>
      </c>
      <c r="P31" s="25" t="s">
        <v>0</v>
      </c>
      <c r="Q31" s="25" t="s">
        <v>0</v>
      </c>
      <c r="R31" s="25" t="s">
        <v>0</v>
      </c>
      <c r="S31" s="25" t="s">
        <v>0</v>
      </c>
      <c r="T31" s="25" t="s">
        <v>0</v>
      </c>
      <c r="U31" s="32" t="s">
        <v>0</v>
      </c>
      <c r="V31" s="32" t="s">
        <v>0</v>
      </c>
      <c r="W31" s="32" t="s">
        <v>0</v>
      </c>
      <c r="X31" s="32" t="s">
        <v>0</v>
      </c>
      <c r="Y31" s="32" t="s">
        <v>0</v>
      </c>
      <c r="Z31" s="32" t="s">
        <v>0</v>
      </c>
      <c r="AA31" s="32" t="s">
        <v>0</v>
      </c>
      <c r="AB31" s="32" t="s">
        <v>0</v>
      </c>
      <c r="AC31" s="32" t="s">
        <v>0</v>
      </c>
      <c r="AD31" s="32" t="s">
        <v>0</v>
      </c>
      <c r="AE31" s="32" t="s">
        <v>0</v>
      </c>
      <c r="AF31" s="55"/>
      <c r="AG31" s="56"/>
      <c r="AH31" s="56"/>
      <c r="AI31" s="56"/>
      <c r="AJ31" s="56"/>
      <c r="AK31" s="56" t="s">
        <v>0</v>
      </c>
      <c r="AL31" s="57"/>
      <c r="AM31" s="58"/>
      <c r="AN31" s="58"/>
      <c r="AO31" s="22" t="s">
        <v>0</v>
      </c>
      <c r="AP31" s="22"/>
    </row>
    <row r="32" spans="1:58" ht="21" customHeight="1" thickBot="1" x14ac:dyDescent="0.25">
      <c r="A32" s="1">
        <v>25</v>
      </c>
      <c r="B32" s="33" t="b">
        <f>AND(OR(RIGHT(C32,20)="results-details.html",RIGHT(C32,19)="results-details.txt",RIGHT(C32,11)="results.xml"),ISERROR(MATCH("Select",U32:AE32,0)),OR(AND(AF32="",COUNTBLANK(AG32:AM32)=0),AND(AF32&lt;&gt;"",AK32&lt;&gt;"",AK32&lt;&gt;"Select")),COUNTIFS(P32:AP32,"Select")=0,OR(E32="Yes",AND(OR(E32="",E32="No"),COUNTIFS(F32:O32,"Yes")+COUNTIFS(F32:O32,"No")=10)),AND(AO32&lt;&gt;"Select",AO32&lt;&gt;""),OR(Q32="No",AND($Q32="Yes",ISNUMBER(AP32))))</f>
        <v>0</v>
      </c>
      <c r="C32" s="36"/>
      <c r="D32" s="22"/>
      <c r="E32" s="22" t="s">
        <v>0</v>
      </c>
      <c r="F32" s="22" t="s">
        <v>0</v>
      </c>
      <c r="G32" s="22" t="s">
        <v>0</v>
      </c>
      <c r="H32" s="22" t="s">
        <v>0</v>
      </c>
      <c r="I32" s="22" t="s">
        <v>0</v>
      </c>
      <c r="J32" s="22" t="s">
        <v>0</v>
      </c>
      <c r="K32" s="22" t="s">
        <v>0</v>
      </c>
      <c r="L32" s="22" t="s">
        <v>0</v>
      </c>
      <c r="M32" s="22" t="s">
        <v>0</v>
      </c>
      <c r="N32" s="22" t="s">
        <v>0</v>
      </c>
      <c r="O32" s="22" t="s">
        <v>0</v>
      </c>
      <c r="P32" s="25" t="s">
        <v>0</v>
      </c>
      <c r="Q32" s="25" t="s">
        <v>0</v>
      </c>
      <c r="R32" s="25" t="s">
        <v>0</v>
      </c>
      <c r="S32" s="25" t="s">
        <v>0</v>
      </c>
      <c r="T32" s="25" t="s">
        <v>0</v>
      </c>
      <c r="U32" s="32" t="s">
        <v>0</v>
      </c>
      <c r="V32" s="32" t="s">
        <v>0</v>
      </c>
      <c r="W32" s="32" t="s">
        <v>0</v>
      </c>
      <c r="X32" s="32" t="s">
        <v>0</v>
      </c>
      <c r="Y32" s="32" t="s">
        <v>0</v>
      </c>
      <c r="Z32" s="32" t="s">
        <v>0</v>
      </c>
      <c r="AA32" s="32" t="s">
        <v>0</v>
      </c>
      <c r="AB32" s="32" t="s">
        <v>0</v>
      </c>
      <c r="AC32" s="32" t="s">
        <v>0</v>
      </c>
      <c r="AD32" s="32" t="s">
        <v>0</v>
      </c>
      <c r="AE32" s="32" t="s">
        <v>0</v>
      </c>
      <c r="AF32" s="55"/>
      <c r="AG32" s="56"/>
      <c r="AH32" s="56"/>
      <c r="AI32" s="56"/>
      <c r="AJ32" s="56"/>
      <c r="AK32" s="56" t="s">
        <v>0</v>
      </c>
      <c r="AL32" s="57"/>
      <c r="AM32" s="58"/>
      <c r="AN32" s="58"/>
      <c r="AO32" s="22" t="s">
        <v>0</v>
      </c>
      <c r="AP32" s="22"/>
    </row>
    <row r="34" spans="3:28" ht="16" thickBot="1" x14ac:dyDescent="0.25">
      <c r="Y34" s="23"/>
    </row>
    <row r="35" spans="3:28" ht="17" thickBot="1" x14ac:dyDescent="0.25">
      <c r="C35" s="12" t="s">
        <v>36</v>
      </c>
      <c r="D35" s="108" t="s">
        <v>32</v>
      </c>
      <c r="E35" s="108"/>
      <c r="F35" s="108"/>
      <c r="G35" s="108"/>
      <c r="H35" s="108"/>
      <c r="I35" s="108"/>
      <c r="J35" s="108"/>
      <c r="K35" s="108"/>
      <c r="L35" s="108"/>
      <c r="M35" s="108"/>
      <c r="N35" s="108"/>
      <c r="O35" s="108"/>
      <c r="P35" s="108"/>
      <c r="Q35" s="108"/>
      <c r="R35" s="108"/>
      <c r="S35" s="108"/>
      <c r="T35" s="108"/>
      <c r="U35" s="108"/>
      <c r="V35" s="108"/>
      <c r="W35" s="109"/>
      <c r="Y35" s="23"/>
    </row>
    <row r="36" spans="3:28" ht="94.5" customHeight="1" x14ac:dyDescent="0.25">
      <c r="C36" s="26" t="s">
        <v>152</v>
      </c>
      <c r="D36" s="123" t="s">
        <v>155</v>
      </c>
      <c r="E36" s="123"/>
      <c r="F36" s="123"/>
      <c r="G36" s="123"/>
      <c r="H36" s="123"/>
      <c r="I36" s="123"/>
      <c r="J36" s="123"/>
      <c r="K36" s="123"/>
      <c r="L36" s="123"/>
      <c r="M36" s="123"/>
      <c r="N36" s="123"/>
      <c r="O36" s="123"/>
      <c r="P36" s="123"/>
      <c r="Q36" s="123"/>
      <c r="R36" s="123"/>
      <c r="S36" s="123"/>
      <c r="T36" s="123"/>
      <c r="U36" s="123"/>
      <c r="V36" s="123"/>
      <c r="W36" s="124"/>
      <c r="Y36" s="23"/>
      <c r="AB36" s="24"/>
    </row>
    <row r="37" spans="3:28" ht="31.5" customHeight="1" x14ac:dyDescent="0.2">
      <c r="C37" s="27" t="s">
        <v>33</v>
      </c>
      <c r="D37" s="103" t="s">
        <v>129</v>
      </c>
      <c r="E37" s="103"/>
      <c r="F37" s="103"/>
      <c r="G37" s="103"/>
      <c r="H37" s="103"/>
      <c r="I37" s="103"/>
      <c r="J37" s="103"/>
      <c r="K37" s="103"/>
      <c r="L37" s="103"/>
      <c r="M37" s="103"/>
      <c r="N37" s="103"/>
      <c r="O37" s="103"/>
      <c r="P37" s="103"/>
      <c r="Q37" s="103"/>
      <c r="R37" s="103"/>
      <c r="S37" s="103"/>
      <c r="T37" s="103"/>
      <c r="U37" s="103"/>
      <c r="V37" s="103"/>
      <c r="W37" s="104"/>
      <c r="Y37" s="23"/>
    </row>
    <row r="38" spans="3:28" ht="62" customHeight="1" x14ac:dyDescent="0.2">
      <c r="C38" s="34" t="s">
        <v>79</v>
      </c>
      <c r="D38" s="103" t="s">
        <v>109</v>
      </c>
      <c r="E38" s="103"/>
      <c r="F38" s="103"/>
      <c r="G38" s="103"/>
      <c r="H38" s="103"/>
      <c r="I38" s="103"/>
      <c r="J38" s="103"/>
      <c r="K38" s="103"/>
      <c r="L38" s="103"/>
      <c r="M38" s="103"/>
      <c r="N38" s="103"/>
      <c r="O38" s="103"/>
      <c r="P38" s="103"/>
      <c r="Q38" s="103"/>
      <c r="R38" s="103"/>
      <c r="S38" s="103"/>
      <c r="T38" s="103"/>
      <c r="U38" s="103"/>
      <c r="V38" s="103"/>
      <c r="W38" s="104"/>
      <c r="Y38" s="23"/>
    </row>
    <row r="39" spans="3:28" ht="47" customHeight="1" x14ac:dyDescent="0.2">
      <c r="C39" s="27" t="s">
        <v>19</v>
      </c>
      <c r="D39" s="103" t="s">
        <v>75</v>
      </c>
      <c r="E39" s="103"/>
      <c r="F39" s="103"/>
      <c r="G39" s="103"/>
      <c r="H39" s="103"/>
      <c r="I39" s="103"/>
      <c r="J39" s="103"/>
      <c r="K39" s="103"/>
      <c r="L39" s="103"/>
      <c r="M39" s="103"/>
      <c r="N39" s="103"/>
      <c r="O39" s="103"/>
      <c r="P39" s="103"/>
      <c r="Q39" s="103"/>
      <c r="R39" s="103"/>
      <c r="S39" s="103"/>
      <c r="T39" s="103"/>
      <c r="U39" s="103"/>
      <c r="V39" s="103"/>
      <c r="W39" s="104"/>
    </row>
    <row r="40" spans="3:28" ht="34.5" customHeight="1" x14ac:dyDescent="0.2">
      <c r="C40" s="27" t="s">
        <v>29</v>
      </c>
      <c r="D40" s="103" t="s">
        <v>35</v>
      </c>
      <c r="E40" s="103"/>
      <c r="F40" s="103"/>
      <c r="G40" s="103"/>
      <c r="H40" s="103"/>
      <c r="I40" s="103"/>
      <c r="J40" s="103"/>
      <c r="K40" s="103"/>
      <c r="L40" s="103"/>
      <c r="M40" s="103"/>
      <c r="N40" s="103"/>
      <c r="O40" s="103"/>
      <c r="P40" s="103"/>
      <c r="Q40" s="103"/>
      <c r="R40" s="103"/>
      <c r="S40" s="103"/>
      <c r="T40" s="103"/>
      <c r="U40" s="103"/>
      <c r="V40" s="103"/>
      <c r="W40" s="104"/>
    </row>
    <row r="41" spans="3:28" ht="16.5" customHeight="1" x14ac:dyDescent="0.2">
      <c r="C41" s="27" t="s">
        <v>28</v>
      </c>
      <c r="D41" s="103" t="s">
        <v>69</v>
      </c>
      <c r="E41" s="103"/>
      <c r="F41" s="103"/>
      <c r="G41" s="103"/>
      <c r="H41" s="103"/>
      <c r="I41" s="103"/>
      <c r="J41" s="103"/>
      <c r="K41" s="103"/>
      <c r="L41" s="103"/>
      <c r="M41" s="103"/>
      <c r="N41" s="103"/>
      <c r="O41" s="103"/>
      <c r="P41" s="103"/>
      <c r="Q41" s="103"/>
      <c r="R41" s="103"/>
      <c r="S41" s="103"/>
      <c r="T41" s="103"/>
      <c r="U41" s="103"/>
      <c r="V41" s="103"/>
      <c r="W41" s="104"/>
    </row>
    <row r="42" spans="3:28" ht="49" customHeight="1" x14ac:dyDescent="0.2">
      <c r="C42" s="27" t="s">
        <v>17</v>
      </c>
      <c r="D42" s="118" t="s">
        <v>76</v>
      </c>
      <c r="E42" s="118"/>
      <c r="F42" s="118"/>
      <c r="G42" s="118"/>
      <c r="H42" s="118"/>
      <c r="I42" s="118"/>
      <c r="J42" s="118"/>
      <c r="K42" s="118"/>
      <c r="L42" s="118"/>
      <c r="M42" s="118"/>
      <c r="N42" s="118"/>
      <c r="O42" s="118"/>
      <c r="P42" s="118"/>
      <c r="Q42" s="118"/>
      <c r="R42" s="118"/>
      <c r="S42" s="118"/>
      <c r="T42" s="118"/>
      <c r="U42" s="118"/>
      <c r="V42" s="118"/>
      <c r="W42" s="119"/>
    </row>
    <row r="43" spans="3:28" ht="82" customHeight="1" x14ac:dyDescent="0.2">
      <c r="C43" s="27" t="s">
        <v>27</v>
      </c>
      <c r="D43" s="103" t="s">
        <v>107</v>
      </c>
      <c r="E43" s="103"/>
      <c r="F43" s="103"/>
      <c r="G43" s="103"/>
      <c r="H43" s="103"/>
      <c r="I43" s="103"/>
      <c r="J43" s="103"/>
      <c r="K43" s="103"/>
      <c r="L43" s="103"/>
      <c r="M43" s="103"/>
      <c r="N43" s="103"/>
      <c r="O43" s="103"/>
      <c r="P43" s="103"/>
      <c r="Q43" s="103"/>
      <c r="R43" s="103"/>
      <c r="S43" s="103"/>
      <c r="T43" s="103"/>
      <c r="U43" s="103"/>
      <c r="V43" s="103"/>
      <c r="W43" s="104"/>
    </row>
    <row r="44" spans="3:28" ht="36" customHeight="1" x14ac:dyDescent="0.2">
      <c r="C44" s="27" t="s">
        <v>26</v>
      </c>
      <c r="D44" s="103" t="s">
        <v>110</v>
      </c>
      <c r="E44" s="103"/>
      <c r="F44" s="103"/>
      <c r="G44" s="103"/>
      <c r="H44" s="103"/>
      <c r="I44" s="103"/>
      <c r="J44" s="103"/>
      <c r="K44" s="103"/>
      <c r="L44" s="103"/>
      <c r="M44" s="103"/>
      <c r="N44" s="103"/>
      <c r="O44" s="103"/>
      <c r="P44" s="103"/>
      <c r="Q44" s="103"/>
      <c r="R44" s="103"/>
      <c r="S44" s="103"/>
      <c r="T44" s="103"/>
      <c r="U44" s="103"/>
      <c r="V44" s="103"/>
      <c r="W44" s="104"/>
    </row>
    <row r="45" spans="3:28" ht="41.5" customHeight="1" x14ac:dyDescent="0.2">
      <c r="C45" s="27" t="s">
        <v>51</v>
      </c>
      <c r="D45" s="103" t="s">
        <v>111</v>
      </c>
      <c r="E45" s="103"/>
      <c r="F45" s="103"/>
      <c r="G45" s="103"/>
      <c r="H45" s="103"/>
      <c r="I45" s="103"/>
      <c r="J45" s="103"/>
      <c r="K45" s="103"/>
      <c r="L45" s="103"/>
      <c r="M45" s="103"/>
      <c r="N45" s="103"/>
      <c r="O45" s="103"/>
      <c r="P45" s="103"/>
      <c r="Q45" s="103"/>
      <c r="R45" s="103"/>
      <c r="S45" s="103"/>
      <c r="T45" s="103"/>
      <c r="U45" s="103"/>
      <c r="V45" s="103"/>
      <c r="W45" s="104"/>
    </row>
    <row r="46" spans="3:28" ht="28.5" customHeight="1" x14ac:dyDescent="0.2">
      <c r="C46" s="107" t="s">
        <v>53</v>
      </c>
      <c r="D46" s="103" t="s">
        <v>113</v>
      </c>
      <c r="E46" s="103"/>
      <c r="F46" s="103"/>
      <c r="G46" s="103"/>
      <c r="H46" s="103"/>
      <c r="I46" s="103"/>
      <c r="J46" s="103"/>
      <c r="K46" s="103"/>
      <c r="L46" s="103"/>
      <c r="M46" s="103"/>
      <c r="N46" s="103"/>
      <c r="O46" s="103"/>
      <c r="P46" s="103"/>
      <c r="Q46" s="103"/>
      <c r="R46" s="103"/>
      <c r="S46" s="103"/>
      <c r="T46" s="103"/>
      <c r="U46" s="103"/>
      <c r="V46" s="103"/>
      <c r="W46" s="104"/>
    </row>
    <row r="47" spans="3:28" ht="18" customHeight="1" x14ac:dyDescent="0.2">
      <c r="C47" s="107"/>
      <c r="D47" s="103"/>
      <c r="E47" s="103"/>
      <c r="F47" s="103"/>
      <c r="G47" s="103"/>
      <c r="H47" s="103"/>
      <c r="I47" s="103"/>
      <c r="J47" s="103"/>
      <c r="K47" s="103"/>
      <c r="L47" s="103"/>
      <c r="M47" s="103"/>
      <c r="N47" s="103"/>
      <c r="O47" s="103"/>
      <c r="P47" s="103"/>
      <c r="Q47" s="103"/>
      <c r="R47" s="103"/>
      <c r="S47" s="103"/>
      <c r="T47" s="103"/>
      <c r="U47" s="103"/>
      <c r="V47" s="103"/>
      <c r="W47" s="104"/>
    </row>
    <row r="48" spans="3:28" ht="20" customHeight="1" x14ac:dyDescent="0.2">
      <c r="C48" s="28" t="s">
        <v>112</v>
      </c>
      <c r="D48" s="103" t="s">
        <v>63</v>
      </c>
      <c r="E48" s="103"/>
      <c r="F48" s="103"/>
      <c r="G48" s="103"/>
      <c r="H48" s="103"/>
      <c r="I48" s="103"/>
      <c r="J48" s="103"/>
      <c r="K48" s="103"/>
      <c r="L48" s="103"/>
      <c r="M48" s="103"/>
      <c r="N48" s="103"/>
      <c r="O48" s="103"/>
      <c r="P48" s="103"/>
      <c r="Q48" s="103"/>
      <c r="R48" s="103"/>
      <c r="S48" s="103"/>
      <c r="T48" s="103"/>
      <c r="U48" s="103"/>
      <c r="V48" s="103"/>
      <c r="W48" s="104"/>
    </row>
    <row r="49" spans="3:23" ht="36" customHeight="1" x14ac:dyDescent="0.2">
      <c r="C49" s="28" t="s">
        <v>64</v>
      </c>
      <c r="D49" s="103" t="s">
        <v>83</v>
      </c>
      <c r="E49" s="103"/>
      <c r="F49" s="103"/>
      <c r="G49" s="103"/>
      <c r="H49" s="103"/>
      <c r="I49" s="103"/>
      <c r="J49" s="103"/>
      <c r="K49" s="103"/>
      <c r="L49" s="103"/>
      <c r="M49" s="103"/>
      <c r="N49" s="103"/>
      <c r="O49" s="103"/>
      <c r="P49" s="103"/>
      <c r="Q49" s="103"/>
      <c r="R49" s="103"/>
      <c r="S49" s="103"/>
      <c r="T49" s="103"/>
      <c r="U49" s="103"/>
      <c r="V49" s="103"/>
      <c r="W49" s="104"/>
    </row>
    <row r="50" spans="3:23" ht="18" customHeight="1" x14ac:dyDescent="0.2">
      <c r="C50" s="27" t="s">
        <v>57</v>
      </c>
      <c r="D50" s="105" t="s">
        <v>65</v>
      </c>
      <c r="E50" s="105"/>
      <c r="F50" s="105"/>
      <c r="G50" s="105"/>
      <c r="H50" s="105"/>
      <c r="I50" s="105"/>
      <c r="J50" s="105"/>
      <c r="K50" s="105"/>
      <c r="L50" s="105"/>
      <c r="M50" s="105"/>
      <c r="N50" s="105"/>
      <c r="O50" s="105"/>
      <c r="P50" s="105"/>
      <c r="Q50" s="105"/>
      <c r="R50" s="105"/>
      <c r="S50" s="105"/>
      <c r="T50" s="105"/>
      <c r="U50" s="105"/>
      <c r="V50" s="105"/>
      <c r="W50" s="106"/>
    </row>
    <row r="51" spans="3:23" ht="34" customHeight="1" x14ac:dyDescent="0.2">
      <c r="C51" s="28" t="s">
        <v>55</v>
      </c>
      <c r="D51" s="103" t="s">
        <v>127</v>
      </c>
      <c r="E51" s="103"/>
      <c r="F51" s="103"/>
      <c r="G51" s="103"/>
      <c r="H51" s="103"/>
      <c r="I51" s="103"/>
      <c r="J51" s="103"/>
      <c r="K51" s="103"/>
      <c r="L51" s="103"/>
      <c r="M51" s="103"/>
      <c r="N51" s="103"/>
      <c r="O51" s="103"/>
      <c r="P51" s="103"/>
      <c r="Q51" s="103"/>
      <c r="R51" s="103"/>
      <c r="S51" s="103"/>
      <c r="T51" s="103"/>
      <c r="U51" s="103"/>
      <c r="V51" s="103"/>
      <c r="W51" s="104"/>
    </row>
    <row r="52" spans="3:23" ht="33.5" customHeight="1" thickBot="1" x14ac:dyDescent="0.25">
      <c r="C52" s="30" t="s">
        <v>60</v>
      </c>
      <c r="D52" s="116" t="s">
        <v>84</v>
      </c>
      <c r="E52" s="116"/>
      <c r="F52" s="116"/>
      <c r="G52" s="116"/>
      <c r="H52" s="116"/>
      <c r="I52" s="116"/>
      <c r="J52" s="116"/>
      <c r="K52" s="116"/>
      <c r="L52" s="116"/>
      <c r="M52" s="116"/>
      <c r="N52" s="116"/>
      <c r="O52" s="116"/>
      <c r="P52" s="116"/>
      <c r="Q52" s="116"/>
      <c r="R52" s="116"/>
      <c r="S52" s="116"/>
      <c r="T52" s="116"/>
      <c r="U52" s="116"/>
      <c r="V52" s="116"/>
      <c r="W52" s="117"/>
    </row>
    <row r="53" spans="3:23" x14ac:dyDescent="0.2">
      <c r="C53" s="29"/>
      <c r="D53" s="29"/>
      <c r="E53" s="29"/>
      <c r="F53" s="29"/>
      <c r="G53" s="29"/>
      <c r="H53" s="29"/>
      <c r="I53" s="29"/>
      <c r="J53" s="29"/>
      <c r="K53" s="29"/>
      <c r="L53" s="29"/>
      <c r="M53" s="29"/>
      <c r="N53" s="29"/>
      <c r="O53" s="29"/>
      <c r="P53" s="29"/>
      <c r="Q53" s="29"/>
      <c r="R53" s="29"/>
      <c r="S53" s="29"/>
      <c r="T53" s="29"/>
      <c r="U53" s="29"/>
      <c r="V53" s="29"/>
      <c r="W53" s="29"/>
    </row>
    <row r="54" spans="3:23" x14ac:dyDescent="0.2">
      <c r="C54" s="29"/>
      <c r="D54" s="29"/>
      <c r="E54" s="29"/>
      <c r="F54" s="29"/>
      <c r="G54" s="29"/>
      <c r="H54" s="29"/>
      <c r="I54" s="29"/>
      <c r="J54" s="29"/>
      <c r="K54" s="29"/>
      <c r="L54" s="29"/>
      <c r="M54" s="29"/>
      <c r="N54" s="29"/>
      <c r="O54" s="29"/>
      <c r="P54" s="29"/>
      <c r="Q54" s="29"/>
      <c r="R54" s="29"/>
      <c r="S54" s="29"/>
      <c r="T54" s="29"/>
      <c r="U54" s="29"/>
      <c r="V54" s="29"/>
      <c r="W54" s="29"/>
    </row>
    <row r="55" spans="3:23" x14ac:dyDescent="0.2">
      <c r="C55" s="29"/>
      <c r="D55" s="29"/>
      <c r="E55" s="29"/>
      <c r="F55" s="29"/>
      <c r="G55" s="29"/>
      <c r="H55" s="29"/>
      <c r="I55" s="29"/>
      <c r="J55" s="29"/>
      <c r="K55" s="29"/>
      <c r="L55" s="29"/>
      <c r="M55" s="29"/>
      <c r="N55" s="29"/>
      <c r="O55" s="29"/>
      <c r="P55" s="29"/>
      <c r="Q55" s="29"/>
      <c r="R55" s="29"/>
      <c r="S55" s="29"/>
      <c r="T55" s="29"/>
      <c r="U55" s="29"/>
      <c r="V55" s="29"/>
      <c r="W55" s="29"/>
    </row>
    <row r="61" spans="3:23" x14ac:dyDescent="0.2">
      <c r="K61" s="11"/>
      <c r="L61" s="11"/>
      <c r="M61" s="11"/>
      <c r="N61" s="11"/>
      <c r="O61" s="11"/>
      <c r="P61" s="11"/>
    </row>
    <row r="62" spans="3:23" x14ac:dyDescent="0.2">
      <c r="K62" s="11"/>
      <c r="L62" s="11"/>
      <c r="M62" s="11"/>
      <c r="N62" s="11"/>
      <c r="O62" s="11"/>
      <c r="P62" s="11"/>
    </row>
    <row r="63" spans="3:23" x14ac:dyDescent="0.2">
      <c r="K63" s="11"/>
      <c r="L63" s="11"/>
      <c r="M63" s="11"/>
      <c r="N63" s="11"/>
      <c r="O63" s="11"/>
      <c r="P63" s="11"/>
    </row>
    <row r="64" spans="3:23" x14ac:dyDescent="0.2">
      <c r="K64" s="11"/>
      <c r="L64" s="11"/>
      <c r="M64" s="11"/>
      <c r="N64" s="11"/>
      <c r="O64" s="11"/>
      <c r="P64" s="11"/>
    </row>
    <row r="65" spans="11:16" x14ac:dyDescent="0.2">
      <c r="K65" s="11"/>
      <c r="L65" s="11"/>
      <c r="M65" s="11"/>
      <c r="N65" s="11"/>
      <c r="O65" s="11"/>
      <c r="P65" s="11"/>
    </row>
    <row r="66" spans="11:16" x14ac:dyDescent="0.2">
      <c r="K66" s="11"/>
      <c r="L66" s="11"/>
      <c r="M66" s="11"/>
      <c r="N66" s="11"/>
      <c r="O66" s="11"/>
      <c r="P66" s="11"/>
    </row>
    <row r="67" spans="11:16" x14ac:dyDescent="0.2">
      <c r="K67" s="11"/>
      <c r="L67" s="11"/>
      <c r="M67" s="11"/>
      <c r="N67" s="11"/>
      <c r="O67" s="11"/>
      <c r="P67" s="11"/>
    </row>
    <row r="68" spans="11:16" x14ac:dyDescent="0.2">
      <c r="K68" s="11"/>
      <c r="L68" s="11"/>
      <c r="M68" s="11"/>
      <c r="N68" s="11"/>
      <c r="O68" s="11"/>
      <c r="P68" s="11"/>
    </row>
    <row r="69" spans="11:16" x14ac:dyDescent="0.2">
      <c r="K69" s="11"/>
      <c r="L69" s="11"/>
      <c r="M69" s="11"/>
      <c r="N69" s="11"/>
      <c r="O69" s="11"/>
      <c r="P69" s="11"/>
    </row>
    <row r="70" spans="11:16" x14ac:dyDescent="0.2">
      <c r="K70" s="11"/>
      <c r="L70" s="11"/>
      <c r="M70" s="11"/>
      <c r="N70" s="11"/>
      <c r="O70" s="11"/>
      <c r="P70" s="11"/>
    </row>
    <row r="71" spans="11:16" x14ac:dyDescent="0.2">
      <c r="K71" s="11"/>
      <c r="L71" s="11"/>
      <c r="M71" s="11"/>
      <c r="N71" s="11"/>
      <c r="O71" s="11"/>
      <c r="P71" s="11"/>
    </row>
  </sheetData>
  <dataConsolidate/>
  <mergeCells count="44">
    <mergeCell ref="AN6:AN7"/>
    <mergeCell ref="D52:W52"/>
    <mergeCell ref="O2:U2"/>
    <mergeCell ref="P6:T6"/>
    <mergeCell ref="D48:W48"/>
    <mergeCell ref="D49:W49"/>
    <mergeCell ref="D50:W50"/>
    <mergeCell ref="D51:W51"/>
    <mergeCell ref="D45:W45"/>
    <mergeCell ref="C46:C47"/>
    <mergeCell ref="D46:W47"/>
    <mergeCell ref="D35:W35"/>
    <mergeCell ref="D36:W36"/>
    <mergeCell ref="D37:W37"/>
    <mergeCell ref="D38:W38"/>
    <mergeCell ref="D39:W39"/>
    <mergeCell ref="D40:W40"/>
    <mergeCell ref="D41:W41"/>
    <mergeCell ref="D42:W42"/>
    <mergeCell ref="D43:W43"/>
    <mergeCell ref="D44:W44"/>
    <mergeCell ref="AP6:AP7"/>
    <mergeCell ref="U6:U7"/>
    <mergeCell ref="V6:V7"/>
    <mergeCell ref="W6:W7"/>
    <mergeCell ref="X6:X7"/>
    <mergeCell ref="Y6:Y7"/>
    <mergeCell ref="Z6:AE6"/>
    <mergeCell ref="AF6:AF7"/>
    <mergeCell ref="AG6:AJ6"/>
    <mergeCell ref="AL6:AL7"/>
    <mergeCell ref="AM6:AM7"/>
    <mergeCell ref="AO6:AO7"/>
    <mergeCell ref="A6:A7"/>
    <mergeCell ref="B6:B7"/>
    <mergeCell ref="C6:C7"/>
    <mergeCell ref="D6:D7"/>
    <mergeCell ref="E6:O6"/>
    <mergeCell ref="AF5:AM5"/>
    <mergeCell ref="A1:C1"/>
    <mergeCell ref="A2:M2"/>
    <mergeCell ref="A3:M3"/>
    <mergeCell ref="A4:M4"/>
    <mergeCell ref="U5:AE5"/>
  </mergeCells>
  <conditionalFormatting sqref="B8:B32">
    <cfRule type="expression" dxfId="21" priority="21">
      <formula>B8</formula>
    </cfRule>
  </conditionalFormatting>
  <conditionalFormatting sqref="C8:C32">
    <cfRule type="expression" dxfId="20" priority="5">
      <formula>NOT(OR(C8="",RIGHT(C8,11)="results.xml",RIGHT(C8,12)="details.html",RIGHT(C8,11)="details.txt"))</formula>
    </cfRule>
  </conditionalFormatting>
  <conditionalFormatting sqref="D8:AP8 D10:AP32">
    <cfRule type="expression" dxfId="19" priority="18" stopIfTrue="1">
      <formula>AND(COUNTIFS($E8:$AP8,"Select")=29,COUNTIFS($C8:$AP8,"")=10)</formula>
    </cfRule>
  </conditionalFormatting>
  <conditionalFormatting sqref="D9:AP9">
    <cfRule type="expression" dxfId="18" priority="6" stopIfTrue="1">
      <formula>AND(COUNTIFS($E9:$AP9,"Select")=29,COUNTIFS($C9:$AP9,"")=10)</formula>
    </cfRule>
  </conditionalFormatting>
  <conditionalFormatting sqref="E8:O8 E10:O32">
    <cfRule type="expression" dxfId="17" priority="26" stopIfTrue="1">
      <formula>AND($E8="",COUNTIFS($F8:$O8,"&lt;&gt;"&amp;"")=0)</formula>
    </cfRule>
  </conditionalFormatting>
  <conditionalFormatting sqref="E9:O9">
    <cfRule type="expression" dxfId="16" priority="14" stopIfTrue="1">
      <formula>AND($E9="",COUNTIFS($F9:$O9,"&lt;&gt;"&amp;"")=0)</formula>
    </cfRule>
  </conditionalFormatting>
  <conditionalFormatting sqref="E8:AP8 E10:AP32">
    <cfRule type="expression" dxfId="15" priority="24">
      <formula>E8="Select"</formula>
    </cfRule>
  </conditionalFormatting>
  <conditionalFormatting sqref="E9:AP9">
    <cfRule type="expression" dxfId="14" priority="12">
      <formula>E9="Select"</formula>
    </cfRule>
  </conditionalFormatting>
  <conditionalFormatting sqref="F8:O8 F10:O32">
    <cfRule type="expression" dxfId="13" priority="20" stopIfTrue="1">
      <formula>$E8="Yes"</formula>
    </cfRule>
    <cfRule type="expression" dxfId="12" priority="30">
      <formula>F8=""</formula>
    </cfRule>
  </conditionalFormatting>
  <conditionalFormatting sqref="F9:O9">
    <cfRule type="expression" dxfId="11" priority="9" stopIfTrue="1">
      <formula>$E9="Yes"</formula>
    </cfRule>
    <cfRule type="expression" dxfId="10" priority="17">
      <formula>F9=""</formula>
    </cfRule>
  </conditionalFormatting>
  <conditionalFormatting sqref="AF8:AJ8 AF10:AJ32">
    <cfRule type="expression" dxfId="9" priority="23">
      <formula>COUNTIFS($AF8:$AJ8,"="&amp;"")=5</formula>
    </cfRule>
  </conditionalFormatting>
  <conditionalFormatting sqref="AF9:AJ9">
    <cfRule type="expression" dxfId="8" priority="11">
      <formula>COUNTIFS($AF9:$AJ9,"="&amp;"")=5</formula>
    </cfRule>
  </conditionalFormatting>
  <conditionalFormatting sqref="AG8:AJ8 AG10:AJ32">
    <cfRule type="expression" dxfId="7" priority="27">
      <formula>AND($AF8="",AG8="")</formula>
    </cfRule>
  </conditionalFormatting>
  <conditionalFormatting sqref="AG9:AJ9">
    <cfRule type="expression" dxfId="6" priority="15">
      <formula>AND($AF9="",AG9="")</formula>
    </cfRule>
  </conditionalFormatting>
  <conditionalFormatting sqref="AL8 AL10:AL32">
    <cfRule type="expression" dxfId="5" priority="19">
      <formula>AND($AF8="",$AL8="")</formula>
    </cfRule>
  </conditionalFormatting>
  <conditionalFormatting sqref="AL9">
    <cfRule type="expression" dxfId="4" priority="8">
      <formula>AND($AF9="",$AL9="")</formula>
    </cfRule>
  </conditionalFormatting>
  <conditionalFormatting sqref="AM8:AN8 AM10:AN32">
    <cfRule type="expression" dxfId="3" priority="22">
      <formula>AND(AM8="",AF8="")</formula>
    </cfRule>
  </conditionalFormatting>
  <conditionalFormatting sqref="AM9:AN9">
    <cfRule type="expression" dxfId="2" priority="10">
      <formula>AND(AM9="",AF9="")</formula>
    </cfRule>
  </conditionalFormatting>
  <conditionalFormatting sqref="AO8:AO32">
    <cfRule type="expression" dxfId="1" priority="29">
      <formula>AND(Q8="Yes",AO8="")</formula>
    </cfRule>
  </conditionalFormatting>
  <conditionalFormatting sqref="AP8:AP32">
    <cfRule type="expression" dxfId="0" priority="7">
      <formula>AND(Q8="Yes",NOT(ISNUMBER(AP8)))</formula>
    </cfRule>
  </conditionalFormatting>
  <dataValidations count="13">
    <dataValidation type="decimal" allowBlank="1" showInputMessage="1" showErrorMessage="1" sqref="AG8:AJ32" xr:uid="{84DF0A37-DAFA-4F4E-B633-EB222E509CE4}">
      <formula1>0.0001</formula1>
      <formula2>1</formula2>
    </dataValidation>
    <dataValidation type="decimal" allowBlank="1" showInputMessage="1" showErrorMessage="1" sqref="AL8:AL32" xr:uid="{CD14DB83-E684-464B-8B99-091843AE2B5A}">
      <formula1>0</formula1>
      <formula2>1</formula2>
    </dataValidation>
    <dataValidation type="list" allowBlank="1" showInputMessage="1" showErrorMessage="1" sqref="AK8:AK32" xr:uid="{EBD67496-F9AB-46B4-8F62-DAAB92B877ED}">
      <formula1>"Select,Single,Multi"</formula1>
    </dataValidation>
    <dataValidation type="list" allowBlank="1" showInputMessage="1" showErrorMessage="1" sqref="U8:U32" xr:uid="{E6F1AD2F-8B1D-4C30-8E1C-ADEF6BE3B974}">
      <formula1>$BE$8:$BE$14</formula1>
    </dataValidation>
    <dataValidation type="list" allowBlank="1" showInputMessage="1" showErrorMessage="1" sqref="AO8:AO32" xr:uid="{E2A0A8AA-F6FF-4760-99E5-B50AA7315F20}">
      <formula1>"Select,A1,A2,A3,A4"</formula1>
    </dataValidation>
    <dataValidation type="list" allowBlank="1" showInputMessage="1" showErrorMessage="1" sqref="D8:D32" xr:uid="{040A8171-4A3D-4C2A-9212-09A0A101417B}">
      <formula1>"A,B,C,D,E,F,G,H,I,J,K,L,M,N,O,P,Q,R,S,T,U,V,W,X,Y,Z"</formula1>
    </dataValidation>
    <dataValidation type="list" allowBlank="1" showInputMessage="1" showErrorMessage="1" sqref="Z8:AE32" xr:uid="{F15ABC34-D084-48C5-BE43-2A5F0101C939}">
      <formula1>"Select,0,1,2,3,4,5,6,7,8,9,10"</formula1>
    </dataValidation>
    <dataValidation type="list" allowBlank="1" showInputMessage="1" showErrorMessage="1" sqref="Y8:Y32" xr:uid="{35827D67-F4CA-4D7E-AAC3-6D8018AC944C}">
      <formula1>"Select,n+0,1+1,2+1,3+1,4+1,2+2,3+2,4+2"</formula1>
    </dataValidation>
    <dataValidation type="list" allowBlank="1" showInputMessage="1" showErrorMessage="1" sqref="W8:W32" xr:uid="{27CCEAC1-CA3D-4BFE-8F1B-691977F24077}">
      <formula1>$BF$8:$BF$18</formula1>
    </dataValidation>
    <dataValidation type="list" allowBlank="1" showInputMessage="1" showErrorMessage="1" sqref="V8:V32" xr:uid="{B592B0FA-D5ED-41B1-9C86-518CE78E78CC}">
      <formula1>"Select,Rack,Tower,Blade,Multi-Node"</formula1>
    </dataValidation>
    <dataValidation type="list" allowBlank="1" showInputMessage="1" showErrorMessage="1" sqref="X8:X32" xr:uid="{8502EEC7-4DB3-4284-83CB-B017DF2575CD}">
      <formula1>$BG$8:$BG$11</formula1>
    </dataValidation>
    <dataValidation type="list" allowBlank="1" showInputMessage="1" showErrorMessage="1" sqref="E8:T32" xr:uid="{0ABC78EF-1C76-4D3E-8A6C-5363526BAAC5}">
      <formula1>"Select,Yes,No"</formula1>
    </dataValidation>
    <dataValidation type="list" allowBlank="1" showInputMessage="1" showErrorMessage="1" sqref="AN8:AN32" xr:uid="{BCB52A93-76DF-1748-BA03-D0BCB0F0EB57}">
      <formula1>"Select, Y, N, Unknown"</formula1>
    </dataValidation>
  </dataValidation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Non-Member Instructions</vt:lpstr>
      <vt:lpstr>Existing Member instructions</vt:lpstr>
      <vt:lpstr>BenchSEE Submission Form</vt:lpstr>
      <vt:lpstr>SERT Submission Form</vt:lpstr>
      <vt:lpstr>'Existing Member instructions'!_Hlk66795151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Verdun, Gary</dc:creator>
  <cp:lastModifiedBy>Ellis O’Brien</cp:lastModifiedBy>
  <dcterms:created xsi:type="dcterms:W3CDTF">2020-11-03T14:54:42Z</dcterms:created>
  <dcterms:modified xsi:type="dcterms:W3CDTF">2025-01-20T19:16:53Z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cb76b2-10b8-4fe1-93d4-2202842406cd_Enabled">
    <vt:lpwstr>True</vt:lpwstr>
  </property>
  <property fmtid="{D5CDD505-2E9C-101B-9397-08002B2CF9AE}" pid="3" name="MSIP_Label_17cb76b2-10b8-4fe1-93d4-2202842406cd_SiteId">
    <vt:lpwstr>945c199a-83a2-4e80-9f8c-5a91be5752dd</vt:lpwstr>
  </property>
  <property fmtid="{D5CDD505-2E9C-101B-9397-08002B2CF9AE}" pid="4" name="MSIP_Label_17cb76b2-10b8-4fe1-93d4-2202842406cd_Owner">
    <vt:lpwstr>GARY_VERDUN@dell.com</vt:lpwstr>
  </property>
  <property fmtid="{D5CDD505-2E9C-101B-9397-08002B2CF9AE}" pid="5" name="MSIP_Label_17cb76b2-10b8-4fe1-93d4-2202842406cd_SetDate">
    <vt:lpwstr>2020-11-03T14:55:01.0712672Z</vt:lpwstr>
  </property>
  <property fmtid="{D5CDD505-2E9C-101B-9397-08002B2CF9AE}" pid="6" name="MSIP_Label_17cb76b2-10b8-4fe1-93d4-2202842406cd_Name">
    <vt:lpwstr>External Public</vt:lpwstr>
  </property>
  <property fmtid="{D5CDD505-2E9C-101B-9397-08002B2CF9AE}" pid="7" name="MSIP_Label_17cb76b2-10b8-4fe1-93d4-2202842406cd_Application">
    <vt:lpwstr>Microsoft Azure Information Protection</vt:lpwstr>
  </property>
  <property fmtid="{D5CDD505-2E9C-101B-9397-08002B2CF9AE}" pid="8" name="MSIP_Label_17cb76b2-10b8-4fe1-93d4-2202842406cd_ActionId">
    <vt:lpwstr>6fe1070e-3fa1-4b81-8135-04f214c4b68c</vt:lpwstr>
  </property>
  <property fmtid="{D5CDD505-2E9C-101B-9397-08002B2CF9AE}" pid="9" name="MSIP_Label_17cb76b2-10b8-4fe1-93d4-2202842406cd_Extended_MSFT_Method">
    <vt:lpwstr>Manual</vt:lpwstr>
  </property>
  <property fmtid="{D5CDD505-2E9C-101B-9397-08002B2CF9AE}" pid="10" name="aiplabel">
    <vt:lpwstr>External Public</vt:lpwstr>
  </property>
</Properties>
</file>